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45" activeTab="0"/>
  </bookViews>
  <sheets>
    <sheet name="Résultats définitifs" sheetId="1" r:id="rId1"/>
  </sheets>
  <definedNames>
    <definedName name="_xlnm.Print_Titles" localSheetId="0">'Résultats définitifs'!$1:$3</definedName>
  </definedNames>
  <calcPr fullCalcOnLoad="1"/>
</workbook>
</file>

<file path=xl/sharedStrings.xml><?xml version="1.0" encoding="utf-8"?>
<sst xmlns="http://schemas.openxmlformats.org/spreadsheetml/2006/main" count="327" uniqueCount="172">
  <si>
    <t>Cible</t>
  </si>
  <si>
    <t>Nom, Prénom</t>
  </si>
  <si>
    <t>Cat</t>
  </si>
  <si>
    <t>Club</t>
  </si>
  <si>
    <t>Dist.1</t>
  </si>
  <si>
    <t>Dist.2</t>
  </si>
  <si>
    <t>Dist.3</t>
  </si>
  <si>
    <t>Dist.4</t>
  </si>
  <si>
    <t>Total</t>
  </si>
  <si>
    <t>Tir Fédéral</t>
  </si>
  <si>
    <t>Compound Minimes</t>
  </si>
  <si>
    <t>02 D</t>
  </si>
  <si>
    <t>30,30</t>
  </si>
  <si>
    <t>FRIEDERES Marc</t>
  </si>
  <si>
    <t>CM_30</t>
  </si>
  <si>
    <t>FN</t>
  </si>
  <si>
    <t>02 A</t>
  </si>
  <si>
    <t>PHELY David</t>
  </si>
  <si>
    <t>03 A</t>
  </si>
  <si>
    <t>KIRSCH Jim</t>
  </si>
  <si>
    <t>01 A</t>
  </si>
  <si>
    <t>PHELY Laurent</t>
  </si>
  <si>
    <t>Recurve Minimes</t>
  </si>
  <si>
    <t>01 B</t>
  </si>
  <si>
    <t>ETIENNE Joe</t>
  </si>
  <si>
    <t>RM_30</t>
  </si>
  <si>
    <t>RH</t>
  </si>
  <si>
    <t>04 B</t>
  </si>
  <si>
    <t>MANTOANI Angelo</t>
  </si>
  <si>
    <t>02 B</t>
  </si>
  <si>
    <t>KAUFMANN Joe</t>
  </si>
  <si>
    <t>03 B</t>
  </si>
  <si>
    <t>MASSARD Vanessa</t>
  </si>
  <si>
    <t>BE</t>
  </si>
  <si>
    <t>Hors Concours (cadets)</t>
  </si>
  <si>
    <t>04 C</t>
  </si>
  <si>
    <t>NEUPREZ Sébastien</t>
  </si>
  <si>
    <t>Hors con.</t>
  </si>
  <si>
    <t>Spa</t>
  </si>
  <si>
    <t>01 C</t>
  </si>
  <si>
    <t>BOON Théo</t>
  </si>
  <si>
    <t>02 C</t>
  </si>
  <si>
    <t>JANS Paul</t>
  </si>
  <si>
    <t>01 D</t>
  </si>
  <si>
    <t>FREICHEL Joe</t>
  </si>
  <si>
    <t>03 C</t>
  </si>
  <si>
    <t>KARIER Laurent</t>
  </si>
  <si>
    <t>Compound cadets</t>
  </si>
  <si>
    <t>12 B</t>
  </si>
  <si>
    <t>50,30</t>
  </si>
  <si>
    <t>KOHNEN Ben</t>
  </si>
  <si>
    <t>CC</t>
  </si>
  <si>
    <t>08 D</t>
  </si>
  <si>
    <t>SCHWOERER Max</t>
  </si>
  <si>
    <t>Recurve cadets</t>
  </si>
  <si>
    <t>12 C</t>
  </si>
  <si>
    <t>CORNARO Mandy</t>
  </si>
  <si>
    <t>RC</t>
  </si>
  <si>
    <t>Compound dames</t>
  </si>
  <si>
    <t>12 A</t>
  </si>
  <si>
    <t>DELLERE Josiane</t>
  </si>
  <si>
    <t>CD</t>
  </si>
  <si>
    <t>DW</t>
  </si>
  <si>
    <t>Recurve dames</t>
  </si>
  <si>
    <t>16 C</t>
  </si>
  <si>
    <t>WOLTER Monique</t>
  </si>
  <si>
    <t>RD</t>
  </si>
  <si>
    <t>18 B</t>
  </si>
  <si>
    <t>WALSDORF Lucianne</t>
  </si>
  <si>
    <t>Compound hommes</t>
  </si>
  <si>
    <t>12 D</t>
  </si>
  <si>
    <t>SEYWERT Marc</t>
  </si>
  <si>
    <t>CH</t>
  </si>
  <si>
    <t>GT</t>
  </si>
  <si>
    <t>18 D</t>
  </si>
  <si>
    <t>NEUPREZ Georges</t>
  </si>
  <si>
    <t>Recurve hommes</t>
  </si>
  <si>
    <t>15 C</t>
  </si>
  <si>
    <t>STEMPER Franz</t>
  </si>
  <si>
    <t>FITA</t>
  </si>
  <si>
    <t>05 C</t>
  </si>
  <si>
    <t>50,50,30,30</t>
  </si>
  <si>
    <t>LANGERTZ Gilles</t>
  </si>
  <si>
    <t>CM</t>
  </si>
  <si>
    <t>06 A</t>
  </si>
  <si>
    <t>FRIEDERES Ken</t>
  </si>
  <si>
    <t>05 B</t>
  </si>
  <si>
    <t>WEISGERBER Magali</t>
  </si>
  <si>
    <t>05 D</t>
  </si>
  <si>
    <t>KIRSCH Luc</t>
  </si>
  <si>
    <t>05 A</t>
  </si>
  <si>
    <t>BIRCHEN Charles</t>
  </si>
  <si>
    <t>06 B</t>
  </si>
  <si>
    <t>URI Tom</t>
  </si>
  <si>
    <t>06 C</t>
  </si>
  <si>
    <t>GLESENER Daniel</t>
  </si>
  <si>
    <t>RM</t>
  </si>
  <si>
    <t>11 B</t>
  </si>
  <si>
    <t>70,60,50,30</t>
  </si>
  <si>
    <t>DEVIGNON Jérome</t>
  </si>
  <si>
    <t>Vielsalm</t>
  </si>
  <si>
    <t>11 A</t>
  </si>
  <si>
    <t>URLINGS Serge</t>
  </si>
  <si>
    <t>10 C</t>
  </si>
  <si>
    <t>DEVIGNON Benjamin</t>
  </si>
  <si>
    <t>10 B</t>
  </si>
  <si>
    <t>MERENNE Yannick</t>
  </si>
  <si>
    <t>Recuve cadets</t>
  </si>
  <si>
    <t>09 B</t>
  </si>
  <si>
    <t>DECKER Gilles</t>
  </si>
  <si>
    <t>11 D</t>
  </si>
  <si>
    <t>HENCKELS Jerry</t>
  </si>
  <si>
    <t>Compound juniors hommes</t>
  </si>
  <si>
    <t>18 C</t>
  </si>
  <si>
    <t>90,70,50,30</t>
  </si>
  <si>
    <t>MASSARD Edy</t>
  </si>
  <si>
    <t>CJH</t>
  </si>
  <si>
    <t>16 A</t>
  </si>
  <si>
    <t>RATHS Laurent</t>
  </si>
  <si>
    <t>Recurve juniors dames</t>
  </si>
  <si>
    <t>09 C</t>
  </si>
  <si>
    <t>KOLLWELTER Isabelle</t>
  </si>
  <si>
    <t>RJD</t>
  </si>
  <si>
    <t>Recurve juniors hommes</t>
  </si>
  <si>
    <t>17 D</t>
  </si>
  <si>
    <t>VASAUNE David</t>
  </si>
  <si>
    <t>RJH</t>
  </si>
  <si>
    <t>15 A</t>
  </si>
  <si>
    <t>SCHWEIGEN Patrick</t>
  </si>
  <si>
    <t>08 A</t>
  </si>
  <si>
    <t>GEORTAY Geneviève</t>
  </si>
  <si>
    <t>09 A</t>
  </si>
  <si>
    <t>BONMARIAGE M-Chr.</t>
  </si>
  <si>
    <t>11 C</t>
  </si>
  <si>
    <t>ERNST Claudia</t>
  </si>
  <si>
    <t>Idar Oberstein</t>
  </si>
  <si>
    <t>08 B</t>
  </si>
  <si>
    <t>LEMMER Véronique</t>
  </si>
  <si>
    <t>Compound hommes vétérans</t>
  </si>
  <si>
    <t>09 D</t>
  </si>
  <si>
    <t>SCHLECK Marcel</t>
  </si>
  <si>
    <t>CHV</t>
  </si>
  <si>
    <t>10 D</t>
  </si>
  <si>
    <t>FLAMMANG Jules</t>
  </si>
  <si>
    <t>15 B</t>
  </si>
  <si>
    <t>CORNARO Yvon</t>
  </si>
  <si>
    <t>17 B</t>
  </si>
  <si>
    <t>DEVIGNON André</t>
  </si>
  <si>
    <t>17 A</t>
  </si>
  <si>
    <t>GELHAUSEN Ronny</t>
  </si>
  <si>
    <t>FFW</t>
  </si>
  <si>
    <t>16 B</t>
  </si>
  <si>
    <t>MONTULET Bernard</t>
  </si>
  <si>
    <t>13 D</t>
  </si>
  <si>
    <t>RIES Jacques</t>
  </si>
  <si>
    <t>13 B</t>
  </si>
  <si>
    <t>JUNKER Andreas</t>
  </si>
  <si>
    <t>13 A</t>
  </si>
  <si>
    <t>RIES Marco</t>
  </si>
  <si>
    <t>19 B</t>
  </si>
  <si>
    <t>MONNIER Guy</t>
  </si>
  <si>
    <t>Montigny/Metz</t>
  </si>
  <si>
    <t>19 A</t>
  </si>
  <si>
    <t>SCHLESSER Charles</t>
  </si>
  <si>
    <t>15 D</t>
  </si>
  <si>
    <t>BESCH Fred</t>
  </si>
  <si>
    <t>17 C</t>
  </si>
  <si>
    <t>TECKES Raymond</t>
  </si>
  <si>
    <t>16 D</t>
  </si>
  <si>
    <t>SWIETCZAK Patrick</t>
  </si>
  <si>
    <t>18 A</t>
  </si>
  <si>
    <t>DECKER Claude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</si>
</sst>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8" fontId="0" fillId="0" borderId="0" xfId="0" applyNumberFormat="1" applyAlignment="1">
      <alignment horizontal="right"/>
    </xf>
    <xf numFmtId="18" fontId="0" fillId="0" borderId="0" xfId="0" applyNumberFormat="1" applyAlignment="1" quotePrefix="1">
      <alignment/>
    </xf>
    <xf numFmtId="18" fontId="1" fillId="0" borderId="0" xfId="0" applyNumberFormat="1" applyFont="1" applyAlignment="1">
      <alignment/>
    </xf>
    <xf numFmtId="0" fontId="0" fillId="0" borderId="0" xfId="0" applyFont="1" applyAlignment="1">
      <alignment/>
    </xf>
    <xf numFmtId="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4"/>
  <sheetViews>
    <sheetView tabSelected="1" workbookViewId="0" topLeftCell="A1">
      <selection activeCell="O79" sqref="O79"/>
    </sheetView>
  </sheetViews>
  <sheetFormatPr defaultColWidth="9.140625" defaultRowHeight="12.75"/>
  <cols>
    <col min="1" max="1" width="5.140625" style="0" bestFit="1" customWidth="1"/>
    <col min="2" max="2" width="10.7109375" style="0" bestFit="1" customWidth="1"/>
    <col min="3" max="3" width="2.57421875" style="0" hidden="1" customWidth="1"/>
    <col min="4" max="4" width="2.57421875" style="0" customWidth="1"/>
    <col min="5" max="5" width="20.28125" style="0" bestFit="1" customWidth="1"/>
    <col min="6" max="6" width="9.00390625" style="0" bestFit="1" customWidth="1"/>
    <col min="7" max="7" width="13.28125" style="0" bestFit="1" customWidth="1"/>
    <col min="8" max="11" width="5.8515625" style="0" bestFit="1" customWidth="1"/>
    <col min="12" max="12" width="6.421875" style="1" customWidth="1"/>
  </cols>
  <sheetData>
    <row r="3" spans="1:12" ht="12.75">
      <c r="A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s="1" t="s">
        <v>8</v>
      </c>
    </row>
    <row r="5" ht="18">
      <c r="A5" s="2" t="s">
        <v>9</v>
      </c>
    </row>
    <row r="7" ht="12.75">
      <c r="A7" s="1" t="s">
        <v>10</v>
      </c>
    </row>
    <row r="8" spans="1:12" ht="12.75">
      <c r="A8" s="3" t="s">
        <v>11</v>
      </c>
      <c r="B8" s="4" t="s">
        <v>12</v>
      </c>
      <c r="C8" s="4"/>
      <c r="D8" s="4"/>
      <c r="E8" t="s">
        <v>13</v>
      </c>
      <c r="F8" t="s">
        <v>14</v>
      </c>
      <c r="G8" t="s">
        <v>15</v>
      </c>
      <c r="J8">
        <v>260</v>
      </c>
      <c r="K8">
        <v>270</v>
      </c>
      <c r="L8" s="1">
        <f>SUM(H8:K8)</f>
        <v>530</v>
      </c>
    </row>
    <row r="9" spans="1:12" ht="12.75">
      <c r="A9" s="5" t="s">
        <v>16</v>
      </c>
      <c r="B9" s="4" t="s">
        <v>12</v>
      </c>
      <c r="C9" s="4"/>
      <c r="D9" s="4"/>
      <c r="E9" t="s">
        <v>17</v>
      </c>
      <c r="F9" t="s">
        <v>14</v>
      </c>
      <c r="G9" t="s">
        <v>15</v>
      </c>
      <c r="J9">
        <v>225</v>
      </c>
      <c r="K9">
        <v>255</v>
      </c>
      <c r="L9" s="1">
        <f>SUM(H9:K9)</f>
        <v>480</v>
      </c>
    </row>
    <row r="10" spans="1:12" ht="12.75">
      <c r="A10" s="5" t="s">
        <v>18</v>
      </c>
      <c r="B10" s="4" t="s">
        <v>12</v>
      </c>
      <c r="C10" s="4"/>
      <c r="D10" s="4"/>
      <c r="E10" t="s">
        <v>19</v>
      </c>
      <c r="F10" t="s">
        <v>14</v>
      </c>
      <c r="G10" t="s">
        <v>15</v>
      </c>
      <c r="J10">
        <v>211</v>
      </c>
      <c r="K10">
        <v>202</v>
      </c>
      <c r="L10" s="1">
        <f>SUM(H10:K10)</f>
        <v>413</v>
      </c>
    </row>
    <row r="11" spans="1:12" ht="12.75">
      <c r="A11" s="5" t="s">
        <v>20</v>
      </c>
      <c r="B11" s="4" t="s">
        <v>12</v>
      </c>
      <c r="C11" s="4"/>
      <c r="D11" s="4"/>
      <c r="E11" t="s">
        <v>21</v>
      </c>
      <c r="F11" t="s">
        <v>14</v>
      </c>
      <c r="G11" t="s">
        <v>15</v>
      </c>
      <c r="J11">
        <v>208</v>
      </c>
      <c r="K11">
        <v>197</v>
      </c>
      <c r="L11" s="1">
        <f>SUM(H11:K11)</f>
        <v>405</v>
      </c>
    </row>
    <row r="12" spans="1:4" ht="12.75">
      <c r="A12" s="6" t="s">
        <v>22</v>
      </c>
      <c r="B12" s="4"/>
      <c r="C12" s="4"/>
      <c r="D12" s="4"/>
    </row>
    <row r="13" spans="1:12" ht="12.75">
      <c r="A13" s="3" t="s">
        <v>23</v>
      </c>
      <c r="B13" s="4" t="s">
        <v>12</v>
      </c>
      <c r="C13" s="4"/>
      <c r="D13" s="4"/>
      <c r="E13" t="s">
        <v>24</v>
      </c>
      <c r="F13" t="s">
        <v>25</v>
      </c>
      <c r="G13" t="s">
        <v>26</v>
      </c>
      <c r="J13">
        <v>310</v>
      </c>
      <c r="K13">
        <v>289</v>
      </c>
      <c r="L13" s="1">
        <f>SUM(H13:K13)</f>
        <v>599</v>
      </c>
    </row>
    <row r="14" spans="1:12" ht="12.75">
      <c r="A14" s="3" t="s">
        <v>27</v>
      </c>
      <c r="B14" s="4" t="s">
        <v>12</v>
      </c>
      <c r="C14" s="4"/>
      <c r="D14" s="4"/>
      <c r="E14" t="s">
        <v>28</v>
      </c>
      <c r="F14" t="s">
        <v>25</v>
      </c>
      <c r="G14" t="s">
        <v>26</v>
      </c>
      <c r="J14">
        <v>263</v>
      </c>
      <c r="K14">
        <v>290</v>
      </c>
      <c r="L14" s="1">
        <f>SUM(H14:K14)</f>
        <v>553</v>
      </c>
    </row>
    <row r="15" spans="1:12" ht="12.75">
      <c r="A15" s="3" t="s">
        <v>29</v>
      </c>
      <c r="B15" s="4" t="s">
        <v>12</v>
      </c>
      <c r="C15" s="4"/>
      <c r="D15" s="4"/>
      <c r="E15" t="s">
        <v>30</v>
      </c>
      <c r="F15" t="s">
        <v>25</v>
      </c>
      <c r="G15" t="s">
        <v>26</v>
      </c>
      <c r="J15">
        <v>269</v>
      </c>
      <c r="K15">
        <v>278</v>
      </c>
      <c r="L15" s="1">
        <f>SUM(H15:K15)</f>
        <v>547</v>
      </c>
    </row>
    <row r="16" spans="1:12" ht="12.75">
      <c r="A16" s="3" t="s">
        <v>31</v>
      </c>
      <c r="B16" s="4" t="s">
        <v>12</v>
      </c>
      <c r="C16" s="4"/>
      <c r="D16" s="4"/>
      <c r="E16" t="s">
        <v>32</v>
      </c>
      <c r="F16" t="s">
        <v>25</v>
      </c>
      <c r="G16" t="s">
        <v>33</v>
      </c>
      <c r="J16">
        <v>240</v>
      </c>
      <c r="K16">
        <v>215</v>
      </c>
      <c r="L16" s="1">
        <f>SUM(H16:K16)</f>
        <v>455</v>
      </c>
    </row>
    <row r="17" spans="1:4" ht="12.75">
      <c r="A17" s="1" t="s">
        <v>34</v>
      </c>
      <c r="B17" s="4"/>
      <c r="C17" s="4"/>
      <c r="D17" s="4"/>
    </row>
    <row r="18" spans="1:12" ht="12.75">
      <c r="A18" s="3" t="s">
        <v>35</v>
      </c>
      <c r="B18" s="4" t="s">
        <v>12</v>
      </c>
      <c r="C18" s="4"/>
      <c r="D18" s="4"/>
      <c r="E18" t="s">
        <v>36</v>
      </c>
      <c r="F18" t="s">
        <v>37</v>
      </c>
      <c r="G18" t="s">
        <v>38</v>
      </c>
      <c r="J18">
        <v>278</v>
      </c>
      <c r="K18">
        <v>287</v>
      </c>
      <c r="L18" s="1">
        <f>SUM(H18:K18)</f>
        <v>565</v>
      </c>
    </row>
    <row r="19" spans="1:12" ht="12.75">
      <c r="A19" s="3" t="s">
        <v>39</v>
      </c>
      <c r="B19" s="4" t="s">
        <v>12</v>
      </c>
      <c r="C19" s="4"/>
      <c r="D19" s="4"/>
      <c r="E19" t="s">
        <v>40</v>
      </c>
      <c r="F19" t="s">
        <v>37</v>
      </c>
      <c r="G19" t="s">
        <v>15</v>
      </c>
      <c r="J19">
        <v>214</v>
      </c>
      <c r="K19">
        <v>196</v>
      </c>
      <c r="L19" s="1">
        <f>SUM(H19:K19)</f>
        <v>410</v>
      </c>
    </row>
    <row r="20" spans="1:12" ht="12.75">
      <c r="A20" s="3" t="s">
        <v>41</v>
      </c>
      <c r="B20" s="4" t="s">
        <v>12</v>
      </c>
      <c r="C20" s="4"/>
      <c r="D20" s="4"/>
      <c r="E20" t="s">
        <v>42</v>
      </c>
      <c r="F20" t="s">
        <v>37</v>
      </c>
      <c r="G20" t="s">
        <v>15</v>
      </c>
      <c r="J20">
        <v>171</v>
      </c>
      <c r="K20">
        <v>187</v>
      </c>
      <c r="L20" s="1">
        <f>SUM(H20:K20)</f>
        <v>358</v>
      </c>
    </row>
    <row r="21" spans="1:12" ht="12.75">
      <c r="A21" s="3" t="s">
        <v>43</v>
      </c>
      <c r="B21" s="4" t="s">
        <v>12</v>
      </c>
      <c r="C21" s="4"/>
      <c r="D21" s="4"/>
      <c r="E21" t="s">
        <v>44</v>
      </c>
      <c r="F21" t="s">
        <v>37</v>
      </c>
      <c r="G21" t="s">
        <v>15</v>
      </c>
      <c r="J21">
        <v>130</v>
      </c>
      <c r="K21">
        <v>158</v>
      </c>
      <c r="L21" s="1">
        <f>SUM(H21:K21)</f>
        <v>288</v>
      </c>
    </row>
    <row r="22" spans="1:12" ht="12.75">
      <c r="A22" s="3" t="s">
        <v>45</v>
      </c>
      <c r="B22" s="4" t="s">
        <v>12</v>
      </c>
      <c r="C22" s="4"/>
      <c r="D22" s="4"/>
      <c r="E22" t="s">
        <v>46</v>
      </c>
      <c r="F22" t="s">
        <v>37</v>
      </c>
      <c r="G22" t="s">
        <v>15</v>
      </c>
      <c r="J22">
        <v>107</v>
      </c>
      <c r="K22">
        <v>115</v>
      </c>
      <c r="L22" s="1">
        <f>SUM(H22:K22)</f>
        <v>222</v>
      </c>
    </row>
    <row r="23" spans="1:4" ht="12.75">
      <c r="A23" s="1" t="s">
        <v>47</v>
      </c>
      <c r="B23" s="4"/>
      <c r="C23" s="4"/>
      <c r="D23" s="4"/>
    </row>
    <row r="24" spans="1:12" ht="12.75">
      <c r="A24" s="3" t="s">
        <v>48</v>
      </c>
      <c r="B24" s="4" t="s">
        <v>49</v>
      </c>
      <c r="C24" s="4"/>
      <c r="D24" s="4"/>
      <c r="E24" t="s">
        <v>50</v>
      </c>
      <c r="F24" t="s">
        <v>51</v>
      </c>
      <c r="G24" t="s">
        <v>33</v>
      </c>
      <c r="J24">
        <v>278</v>
      </c>
      <c r="K24">
        <v>330</v>
      </c>
      <c r="L24" s="1">
        <f>SUM(H24:K24)</f>
        <v>608</v>
      </c>
    </row>
    <row r="25" spans="1:12" ht="12.75">
      <c r="A25" s="3" t="s">
        <v>52</v>
      </c>
      <c r="B25" s="4" t="s">
        <v>49</v>
      </c>
      <c r="C25" s="4"/>
      <c r="D25" s="4"/>
      <c r="E25" t="s">
        <v>53</v>
      </c>
      <c r="F25" t="s">
        <v>51</v>
      </c>
      <c r="G25" t="s">
        <v>15</v>
      </c>
      <c r="J25">
        <v>153</v>
      </c>
      <c r="K25">
        <v>285</v>
      </c>
      <c r="L25" s="1">
        <f>SUM(H25:K25)</f>
        <v>438</v>
      </c>
    </row>
    <row r="26" spans="1:4" ht="12.75">
      <c r="A26" s="1" t="s">
        <v>54</v>
      </c>
      <c r="B26" s="4"/>
      <c r="C26" s="4"/>
      <c r="D26" s="4"/>
    </row>
    <row r="27" spans="1:12" ht="12.75">
      <c r="A27" s="3" t="s">
        <v>55</v>
      </c>
      <c r="B27" s="4" t="s">
        <v>49</v>
      </c>
      <c r="C27" s="4"/>
      <c r="D27" s="4"/>
      <c r="E27" t="s">
        <v>56</v>
      </c>
      <c r="F27" t="s">
        <v>57</v>
      </c>
      <c r="G27" t="s">
        <v>33</v>
      </c>
      <c r="J27">
        <v>216</v>
      </c>
      <c r="K27">
        <v>313</v>
      </c>
      <c r="L27" s="1">
        <f>SUM(H27:K27)</f>
        <v>529</v>
      </c>
    </row>
    <row r="28" spans="1:4" ht="12.75">
      <c r="A28" s="1" t="s">
        <v>58</v>
      </c>
      <c r="B28" s="4"/>
      <c r="C28" s="4"/>
      <c r="D28" s="4"/>
    </row>
    <row r="29" spans="1:12" ht="12.75">
      <c r="A29" s="5" t="s">
        <v>59</v>
      </c>
      <c r="B29" s="4" t="s">
        <v>49</v>
      </c>
      <c r="C29" s="4"/>
      <c r="D29" s="4"/>
      <c r="E29" t="s">
        <v>60</v>
      </c>
      <c r="F29" t="s">
        <v>61</v>
      </c>
      <c r="G29" t="s">
        <v>62</v>
      </c>
      <c r="J29">
        <v>270</v>
      </c>
      <c r="K29">
        <v>327</v>
      </c>
      <c r="L29" s="1">
        <f>SUM(H29:K29)</f>
        <v>597</v>
      </c>
    </row>
    <row r="30" spans="1:4" ht="12.75">
      <c r="A30" s="6" t="s">
        <v>63</v>
      </c>
      <c r="B30" s="4"/>
      <c r="C30" s="4"/>
      <c r="D30" s="4"/>
    </row>
    <row r="31" spans="1:12" ht="12.75">
      <c r="A31" s="3" t="s">
        <v>64</v>
      </c>
      <c r="B31" s="4" t="s">
        <v>49</v>
      </c>
      <c r="C31" s="4"/>
      <c r="D31" s="4"/>
      <c r="E31" t="s">
        <v>65</v>
      </c>
      <c r="F31" t="s">
        <v>66</v>
      </c>
      <c r="G31" t="s">
        <v>33</v>
      </c>
      <c r="J31">
        <v>243</v>
      </c>
      <c r="K31">
        <v>270</v>
      </c>
      <c r="L31" s="1">
        <f>SUM(H31:K31)</f>
        <v>513</v>
      </c>
    </row>
    <row r="32" spans="1:12" ht="12.75">
      <c r="A32" s="3" t="s">
        <v>67</v>
      </c>
      <c r="B32" s="4" t="s">
        <v>49</v>
      </c>
      <c r="C32" s="4"/>
      <c r="D32" s="4"/>
      <c r="E32" t="s">
        <v>68</v>
      </c>
      <c r="F32" t="s">
        <v>66</v>
      </c>
      <c r="G32" t="s">
        <v>26</v>
      </c>
      <c r="J32">
        <v>189</v>
      </c>
      <c r="K32">
        <v>260</v>
      </c>
      <c r="L32" s="1">
        <f>SUM(H32:K32)</f>
        <v>449</v>
      </c>
    </row>
    <row r="33" spans="1:4" ht="12.75">
      <c r="A33" s="1" t="s">
        <v>69</v>
      </c>
      <c r="B33" s="4"/>
      <c r="C33" s="4"/>
      <c r="D33" s="4"/>
    </row>
    <row r="34" spans="1:12" ht="12.75">
      <c r="A34" s="3" t="s">
        <v>70</v>
      </c>
      <c r="B34" s="4" t="s">
        <v>49</v>
      </c>
      <c r="C34" s="4"/>
      <c r="D34" s="4"/>
      <c r="E34" t="s">
        <v>71</v>
      </c>
      <c r="F34" t="s">
        <v>72</v>
      </c>
      <c r="G34" t="s">
        <v>73</v>
      </c>
      <c r="J34">
        <v>300</v>
      </c>
      <c r="K34">
        <v>333</v>
      </c>
      <c r="L34" s="1">
        <f>SUM(H34:K34)</f>
        <v>633</v>
      </c>
    </row>
    <row r="35" spans="1:12" ht="12.75">
      <c r="A35" s="3" t="s">
        <v>74</v>
      </c>
      <c r="B35" s="4" t="s">
        <v>49</v>
      </c>
      <c r="C35" s="4"/>
      <c r="D35" s="4"/>
      <c r="E35" t="s">
        <v>75</v>
      </c>
      <c r="F35" s="7" t="s">
        <v>72</v>
      </c>
      <c r="G35" t="s">
        <v>38</v>
      </c>
      <c r="J35">
        <v>287</v>
      </c>
      <c r="K35">
        <v>310</v>
      </c>
      <c r="L35" s="1">
        <f>SUM(H35:K35)</f>
        <v>597</v>
      </c>
    </row>
    <row r="36" spans="1:6" ht="12.75">
      <c r="A36" s="1" t="s">
        <v>76</v>
      </c>
      <c r="B36" s="4"/>
      <c r="C36" s="4"/>
      <c r="D36" s="4"/>
      <c r="F36" s="7"/>
    </row>
    <row r="37" spans="1:12" ht="12.75">
      <c r="A37" s="3" t="s">
        <v>77</v>
      </c>
      <c r="B37" s="4" t="s">
        <v>49</v>
      </c>
      <c r="C37" s="4"/>
      <c r="D37" s="4"/>
      <c r="E37" t="s">
        <v>78</v>
      </c>
      <c r="F37" t="s">
        <v>26</v>
      </c>
      <c r="G37" t="s">
        <v>62</v>
      </c>
      <c r="J37">
        <v>246</v>
      </c>
      <c r="K37">
        <v>294</v>
      </c>
      <c r="L37" s="1">
        <f>SUM(H37:K37)</f>
        <v>540</v>
      </c>
    </row>
    <row r="38" spans="1:4" ht="12.75">
      <c r="A38" s="3"/>
      <c r="B38" s="4"/>
      <c r="C38" s="4"/>
      <c r="D38" s="4"/>
    </row>
    <row r="39" spans="1:4" ht="12.75">
      <c r="A39" s="3"/>
      <c r="B39" s="4"/>
      <c r="C39" s="4"/>
      <c r="D39" s="4"/>
    </row>
    <row r="40" spans="1:4" ht="18">
      <c r="A40" s="2" t="s">
        <v>79</v>
      </c>
      <c r="B40" s="4"/>
      <c r="C40" s="4"/>
      <c r="D40" s="4"/>
    </row>
    <row r="41" spans="2:4" ht="12.75">
      <c r="B41" s="4"/>
      <c r="C41" s="4"/>
      <c r="D41" s="4"/>
    </row>
    <row r="42" spans="1:4" ht="12.75">
      <c r="A42" s="1" t="s">
        <v>10</v>
      </c>
      <c r="B42" s="4"/>
      <c r="C42" s="4"/>
      <c r="D42" s="4"/>
    </row>
    <row r="43" spans="1:12" ht="12.75">
      <c r="A43" s="3" t="s">
        <v>80</v>
      </c>
      <c r="B43" s="4" t="s">
        <v>81</v>
      </c>
      <c r="C43" s="4"/>
      <c r="D43" s="4"/>
      <c r="E43" t="s">
        <v>82</v>
      </c>
      <c r="F43" t="s">
        <v>83</v>
      </c>
      <c r="G43" t="s">
        <v>15</v>
      </c>
      <c r="H43">
        <v>304</v>
      </c>
      <c r="I43">
        <v>297</v>
      </c>
      <c r="J43">
        <v>305</v>
      </c>
      <c r="K43">
        <v>309</v>
      </c>
      <c r="L43" s="1">
        <f aca="true" t="shared" si="0" ref="L43:L48">SUM(H43:K43)</f>
        <v>1215</v>
      </c>
    </row>
    <row r="44" spans="1:12" ht="12.75">
      <c r="A44" s="5" t="s">
        <v>84</v>
      </c>
      <c r="B44" s="4" t="s">
        <v>81</v>
      </c>
      <c r="C44" s="4"/>
      <c r="D44" s="4"/>
      <c r="E44" t="s">
        <v>85</v>
      </c>
      <c r="F44" t="s">
        <v>83</v>
      </c>
      <c r="G44" t="s">
        <v>15</v>
      </c>
      <c r="H44">
        <v>279</v>
      </c>
      <c r="I44">
        <v>306</v>
      </c>
      <c r="J44">
        <v>321</v>
      </c>
      <c r="K44">
        <v>298</v>
      </c>
      <c r="L44" s="1">
        <f t="shared" si="0"/>
        <v>1204</v>
      </c>
    </row>
    <row r="45" spans="1:12" ht="12.75">
      <c r="A45" s="3" t="s">
        <v>86</v>
      </c>
      <c r="B45" s="4" t="s">
        <v>81</v>
      </c>
      <c r="C45" s="4"/>
      <c r="D45" s="4"/>
      <c r="E45" t="s">
        <v>87</v>
      </c>
      <c r="F45" t="s">
        <v>83</v>
      </c>
      <c r="G45" t="s">
        <v>33</v>
      </c>
      <c r="H45">
        <v>301</v>
      </c>
      <c r="I45">
        <v>275</v>
      </c>
      <c r="J45">
        <v>282</v>
      </c>
      <c r="K45">
        <v>292</v>
      </c>
      <c r="L45" s="1">
        <f t="shared" si="0"/>
        <v>1150</v>
      </c>
    </row>
    <row r="46" spans="1:12" ht="12.75">
      <c r="A46" s="3" t="s">
        <v>88</v>
      </c>
      <c r="B46" s="4" t="s">
        <v>81</v>
      </c>
      <c r="C46" s="4"/>
      <c r="D46" s="4"/>
      <c r="E46" t="s">
        <v>89</v>
      </c>
      <c r="F46" t="s">
        <v>83</v>
      </c>
      <c r="G46" t="s">
        <v>15</v>
      </c>
      <c r="H46">
        <v>293</v>
      </c>
      <c r="I46">
        <v>234</v>
      </c>
      <c r="J46">
        <v>234</v>
      </c>
      <c r="K46">
        <v>251</v>
      </c>
      <c r="L46" s="1">
        <f t="shared" si="0"/>
        <v>1012</v>
      </c>
    </row>
    <row r="47" spans="1:12" ht="12.75">
      <c r="A47" s="5" t="s">
        <v>90</v>
      </c>
      <c r="B47" s="4" t="s">
        <v>81</v>
      </c>
      <c r="C47" s="4"/>
      <c r="D47" s="4"/>
      <c r="E47" t="s">
        <v>91</v>
      </c>
      <c r="F47" t="s">
        <v>83</v>
      </c>
      <c r="G47" t="s">
        <v>15</v>
      </c>
      <c r="H47">
        <v>209</v>
      </c>
      <c r="I47">
        <v>206</v>
      </c>
      <c r="J47">
        <v>270</v>
      </c>
      <c r="K47">
        <v>278</v>
      </c>
      <c r="L47" s="1">
        <f t="shared" si="0"/>
        <v>963</v>
      </c>
    </row>
    <row r="48" spans="1:12" ht="12.75">
      <c r="A48" s="3" t="s">
        <v>92</v>
      </c>
      <c r="B48" s="4" t="s">
        <v>81</v>
      </c>
      <c r="C48" s="4"/>
      <c r="D48" s="4"/>
      <c r="E48" t="s">
        <v>93</v>
      </c>
      <c r="F48" t="s">
        <v>83</v>
      </c>
      <c r="G48" t="s">
        <v>15</v>
      </c>
      <c r="H48">
        <v>177</v>
      </c>
      <c r="I48">
        <v>175</v>
      </c>
      <c r="J48">
        <v>229</v>
      </c>
      <c r="K48">
        <v>252</v>
      </c>
      <c r="L48" s="1">
        <f t="shared" si="0"/>
        <v>833</v>
      </c>
    </row>
    <row r="49" spans="1:4" ht="12.75">
      <c r="A49" s="1" t="s">
        <v>22</v>
      </c>
      <c r="B49" s="4"/>
      <c r="C49" s="4"/>
      <c r="D49" s="4"/>
    </row>
    <row r="50" spans="1:12" ht="12.75">
      <c r="A50" s="3" t="s">
        <v>94</v>
      </c>
      <c r="B50" s="4" t="s">
        <v>81</v>
      </c>
      <c r="C50" s="4"/>
      <c r="D50" s="4"/>
      <c r="E50" t="s">
        <v>95</v>
      </c>
      <c r="F50" t="s">
        <v>96</v>
      </c>
      <c r="G50" t="s">
        <v>73</v>
      </c>
      <c r="H50">
        <v>316</v>
      </c>
      <c r="I50">
        <v>298</v>
      </c>
      <c r="J50">
        <v>305</v>
      </c>
      <c r="K50">
        <v>169</v>
      </c>
      <c r="L50" s="1">
        <f>SUM(H50:K50)</f>
        <v>1088</v>
      </c>
    </row>
    <row r="51" spans="1:4" ht="12.75">
      <c r="A51" s="1" t="s">
        <v>47</v>
      </c>
      <c r="B51" s="4"/>
      <c r="C51" s="4"/>
      <c r="D51" s="4"/>
    </row>
    <row r="52" spans="1:12" ht="12.75">
      <c r="A52" s="3" t="s">
        <v>97</v>
      </c>
      <c r="B52" s="4" t="s">
        <v>98</v>
      </c>
      <c r="C52" s="4"/>
      <c r="D52" s="4"/>
      <c r="E52" t="s">
        <v>99</v>
      </c>
      <c r="F52" t="s">
        <v>51</v>
      </c>
      <c r="G52" t="s">
        <v>100</v>
      </c>
      <c r="H52">
        <v>301</v>
      </c>
      <c r="I52">
        <v>307</v>
      </c>
      <c r="J52">
        <v>302</v>
      </c>
      <c r="K52">
        <v>339</v>
      </c>
      <c r="L52" s="1">
        <f>SUM(H52:K52)</f>
        <v>1249</v>
      </c>
    </row>
    <row r="53" spans="1:12" ht="12.75">
      <c r="A53" s="5" t="s">
        <v>101</v>
      </c>
      <c r="B53" s="4" t="s">
        <v>98</v>
      </c>
      <c r="C53" s="4"/>
      <c r="D53" s="4"/>
      <c r="E53" t="s">
        <v>102</v>
      </c>
      <c r="F53" t="s">
        <v>51</v>
      </c>
      <c r="G53" t="s">
        <v>15</v>
      </c>
      <c r="H53">
        <v>271</v>
      </c>
      <c r="I53">
        <v>306</v>
      </c>
      <c r="J53">
        <v>295</v>
      </c>
      <c r="K53">
        <v>334</v>
      </c>
      <c r="L53" s="1">
        <f>SUM(H53:K53)</f>
        <v>1206</v>
      </c>
    </row>
    <row r="54" spans="1:12" ht="12.75">
      <c r="A54" s="3" t="s">
        <v>103</v>
      </c>
      <c r="B54" s="4" t="s">
        <v>98</v>
      </c>
      <c r="C54" s="4"/>
      <c r="D54" s="4"/>
      <c r="E54" t="s">
        <v>104</v>
      </c>
      <c r="F54" t="s">
        <v>51</v>
      </c>
      <c r="G54" t="s">
        <v>100</v>
      </c>
      <c r="H54">
        <v>281</v>
      </c>
      <c r="I54">
        <v>292</v>
      </c>
      <c r="J54">
        <v>280</v>
      </c>
      <c r="K54">
        <v>305</v>
      </c>
      <c r="L54" s="1">
        <f>SUM(H54:K54)</f>
        <v>1158</v>
      </c>
    </row>
    <row r="55" spans="1:12" ht="12.75">
      <c r="A55" s="3" t="s">
        <v>105</v>
      </c>
      <c r="B55" s="4" t="s">
        <v>98</v>
      </c>
      <c r="C55" s="4"/>
      <c r="D55" s="4"/>
      <c r="E55" t="s">
        <v>106</v>
      </c>
      <c r="F55" t="s">
        <v>51</v>
      </c>
      <c r="G55" t="s">
        <v>15</v>
      </c>
      <c r="H55">
        <v>259</v>
      </c>
      <c r="I55">
        <v>258</v>
      </c>
      <c r="J55">
        <v>227</v>
      </c>
      <c r="K55">
        <v>271</v>
      </c>
      <c r="L55" s="1">
        <f>SUM(H55:K55)</f>
        <v>1015</v>
      </c>
    </row>
    <row r="56" spans="1:4" ht="12.75">
      <c r="A56" s="1" t="s">
        <v>107</v>
      </c>
      <c r="B56" s="4"/>
      <c r="C56" s="4"/>
      <c r="D56" s="4"/>
    </row>
    <row r="57" spans="1:12" ht="12.75">
      <c r="A57" s="3" t="s">
        <v>108</v>
      </c>
      <c r="B57" s="4" t="s">
        <v>98</v>
      </c>
      <c r="C57" s="4"/>
      <c r="D57" s="4"/>
      <c r="E57" t="s">
        <v>109</v>
      </c>
      <c r="F57" t="s">
        <v>57</v>
      </c>
      <c r="G57" t="s">
        <v>26</v>
      </c>
      <c r="H57">
        <v>314</v>
      </c>
      <c r="I57">
        <v>324</v>
      </c>
      <c r="J57">
        <v>311</v>
      </c>
      <c r="K57">
        <v>340</v>
      </c>
      <c r="L57" s="1">
        <f>SUM(H57:K57)</f>
        <v>1289</v>
      </c>
    </row>
    <row r="58" spans="1:12" ht="12.75">
      <c r="A58" s="3" t="s">
        <v>110</v>
      </c>
      <c r="B58" s="4" t="s">
        <v>98</v>
      </c>
      <c r="C58" s="4"/>
      <c r="D58" s="4"/>
      <c r="E58" t="s">
        <v>111</v>
      </c>
      <c r="F58" t="s">
        <v>57</v>
      </c>
      <c r="G58" t="s">
        <v>73</v>
      </c>
      <c r="H58">
        <v>288</v>
      </c>
      <c r="I58">
        <v>299</v>
      </c>
      <c r="J58">
        <v>292</v>
      </c>
      <c r="K58">
        <v>323</v>
      </c>
      <c r="L58" s="1">
        <f>SUM(H58:K58)</f>
        <v>1202</v>
      </c>
    </row>
    <row r="59" spans="1:4" ht="12.75">
      <c r="A59" s="1" t="s">
        <v>112</v>
      </c>
      <c r="B59" s="4"/>
      <c r="C59" s="4"/>
      <c r="D59" s="4"/>
    </row>
    <row r="60" spans="1:12" ht="12.75">
      <c r="A60" s="3" t="s">
        <v>113</v>
      </c>
      <c r="B60" s="4" t="s">
        <v>114</v>
      </c>
      <c r="C60" s="4"/>
      <c r="D60" s="4"/>
      <c r="E60" t="s">
        <v>115</v>
      </c>
      <c r="F60" t="s">
        <v>116</v>
      </c>
      <c r="G60" t="s">
        <v>33</v>
      </c>
      <c r="H60">
        <v>306</v>
      </c>
      <c r="I60">
        <v>308</v>
      </c>
      <c r="J60">
        <v>324</v>
      </c>
      <c r="K60">
        <v>350</v>
      </c>
      <c r="L60" s="1">
        <f>SUM(H60:K60)</f>
        <v>1288</v>
      </c>
    </row>
    <row r="61" spans="1:12" ht="12.75">
      <c r="A61" s="5" t="s">
        <v>117</v>
      </c>
      <c r="B61" s="4" t="s">
        <v>114</v>
      </c>
      <c r="C61" s="4"/>
      <c r="D61" s="4"/>
      <c r="E61" t="s">
        <v>118</v>
      </c>
      <c r="F61" t="s">
        <v>116</v>
      </c>
      <c r="G61" t="s">
        <v>15</v>
      </c>
      <c r="H61">
        <v>247</v>
      </c>
      <c r="I61">
        <v>275</v>
      </c>
      <c r="J61">
        <v>250</v>
      </c>
      <c r="K61">
        <v>331</v>
      </c>
      <c r="L61" s="1">
        <f>SUM(H61:K61)</f>
        <v>1103</v>
      </c>
    </row>
    <row r="62" spans="1:4" ht="12.75">
      <c r="A62" s="6" t="s">
        <v>119</v>
      </c>
      <c r="B62" s="4"/>
      <c r="C62" s="4"/>
      <c r="D62" s="4"/>
    </row>
    <row r="63" spans="1:12" ht="12.75">
      <c r="A63" s="3" t="s">
        <v>120</v>
      </c>
      <c r="B63" s="4" t="s">
        <v>98</v>
      </c>
      <c r="C63" s="4"/>
      <c r="D63" s="4"/>
      <c r="E63" t="s">
        <v>121</v>
      </c>
      <c r="F63" t="s">
        <v>122</v>
      </c>
      <c r="G63" t="s">
        <v>33</v>
      </c>
      <c r="H63">
        <v>228</v>
      </c>
      <c r="I63">
        <v>263</v>
      </c>
      <c r="J63">
        <v>189</v>
      </c>
      <c r="K63">
        <v>281</v>
      </c>
      <c r="L63" s="1">
        <f>SUM(H63:K63)</f>
        <v>961</v>
      </c>
    </row>
    <row r="64" spans="1:4" ht="12.75">
      <c r="A64" s="1" t="s">
        <v>123</v>
      </c>
      <c r="B64" s="4"/>
      <c r="C64" s="4"/>
      <c r="D64" s="4"/>
    </row>
    <row r="65" spans="1:12" ht="12.75">
      <c r="A65" s="3" t="s">
        <v>124</v>
      </c>
      <c r="B65" s="4" t="s">
        <v>114</v>
      </c>
      <c r="C65" s="4"/>
      <c r="D65" s="4"/>
      <c r="E65" t="s">
        <v>125</v>
      </c>
      <c r="F65" t="s">
        <v>126</v>
      </c>
      <c r="G65" t="s">
        <v>73</v>
      </c>
      <c r="H65">
        <v>270</v>
      </c>
      <c r="I65">
        <v>302</v>
      </c>
      <c r="J65">
        <v>305</v>
      </c>
      <c r="K65">
        <v>341</v>
      </c>
      <c r="L65" s="1">
        <f>SUM(H65:K65)</f>
        <v>1218</v>
      </c>
    </row>
    <row r="66" spans="1:12" ht="12.75">
      <c r="A66" s="5" t="s">
        <v>127</v>
      </c>
      <c r="B66" s="4" t="s">
        <v>114</v>
      </c>
      <c r="C66" s="4"/>
      <c r="D66" s="4"/>
      <c r="E66" t="s">
        <v>128</v>
      </c>
      <c r="F66" t="s">
        <v>126</v>
      </c>
      <c r="G66" t="s">
        <v>62</v>
      </c>
      <c r="H66">
        <v>0</v>
      </c>
      <c r="I66">
        <v>85</v>
      </c>
      <c r="J66">
        <v>118</v>
      </c>
      <c r="K66">
        <v>211</v>
      </c>
      <c r="L66" s="1">
        <f>SUM(H66:K66)</f>
        <v>414</v>
      </c>
    </row>
    <row r="67" spans="1:4" ht="12.75">
      <c r="A67" s="6" t="s">
        <v>58</v>
      </c>
      <c r="B67" s="4"/>
      <c r="C67" s="4"/>
      <c r="D67" s="4"/>
    </row>
    <row r="68" spans="1:12" ht="12.75">
      <c r="A68" s="5" t="s">
        <v>129</v>
      </c>
      <c r="B68" s="4" t="s">
        <v>98</v>
      </c>
      <c r="C68" s="4"/>
      <c r="D68" s="4"/>
      <c r="E68" t="s">
        <v>130</v>
      </c>
      <c r="F68" t="s">
        <v>61</v>
      </c>
      <c r="G68" t="s">
        <v>100</v>
      </c>
      <c r="H68">
        <v>333</v>
      </c>
      <c r="I68">
        <v>332</v>
      </c>
      <c r="J68">
        <v>331</v>
      </c>
      <c r="K68">
        <v>354</v>
      </c>
      <c r="L68" s="1">
        <f>SUM(H68:K68)</f>
        <v>1350</v>
      </c>
    </row>
    <row r="69" spans="1:12" ht="12.75">
      <c r="A69" s="5" t="s">
        <v>131</v>
      </c>
      <c r="B69" s="4" t="s">
        <v>98</v>
      </c>
      <c r="C69" s="4"/>
      <c r="D69" s="4"/>
      <c r="E69" t="s">
        <v>132</v>
      </c>
      <c r="F69" t="s">
        <v>61</v>
      </c>
      <c r="G69" t="s">
        <v>100</v>
      </c>
      <c r="H69">
        <v>278</v>
      </c>
      <c r="I69">
        <v>286</v>
      </c>
      <c r="J69">
        <v>297</v>
      </c>
      <c r="K69">
        <v>329</v>
      </c>
      <c r="L69" s="1">
        <f>SUM(H69:K69)</f>
        <v>1190</v>
      </c>
    </row>
    <row r="70" spans="1:12" ht="12.75">
      <c r="A70" s="3" t="s">
        <v>133</v>
      </c>
      <c r="B70" s="4" t="s">
        <v>98</v>
      </c>
      <c r="C70" s="4"/>
      <c r="D70" s="4"/>
      <c r="E70" t="s">
        <v>134</v>
      </c>
      <c r="F70" t="s">
        <v>61</v>
      </c>
      <c r="G70" t="s">
        <v>135</v>
      </c>
      <c r="H70">
        <v>284</v>
      </c>
      <c r="I70">
        <v>282</v>
      </c>
      <c r="J70">
        <v>272</v>
      </c>
      <c r="K70">
        <v>320</v>
      </c>
      <c r="L70" s="1">
        <f>SUM(H70:K70)</f>
        <v>1158</v>
      </c>
    </row>
    <row r="71" spans="1:4" ht="12.75">
      <c r="A71" s="1" t="s">
        <v>63</v>
      </c>
      <c r="B71" s="4"/>
      <c r="C71" s="4"/>
      <c r="D71" s="4"/>
    </row>
    <row r="72" spans="1:12" ht="12.75">
      <c r="A72" s="3" t="s">
        <v>136</v>
      </c>
      <c r="B72" s="4" t="s">
        <v>98</v>
      </c>
      <c r="C72" s="4"/>
      <c r="D72" s="4"/>
      <c r="E72" t="s">
        <v>137</v>
      </c>
      <c r="F72" t="s">
        <v>66</v>
      </c>
      <c r="G72" t="s">
        <v>26</v>
      </c>
      <c r="H72">
        <v>286</v>
      </c>
      <c r="I72">
        <v>303</v>
      </c>
      <c r="J72">
        <v>304</v>
      </c>
      <c r="K72">
        <v>340</v>
      </c>
      <c r="L72" s="1">
        <f>SUM(H72:K72)</f>
        <v>1233</v>
      </c>
    </row>
    <row r="73" spans="1:4" ht="12.75">
      <c r="A73" s="1" t="s">
        <v>138</v>
      </c>
      <c r="B73" s="4"/>
      <c r="C73" s="4"/>
      <c r="D73" s="4"/>
    </row>
    <row r="74" spans="1:12" ht="12.75">
      <c r="A74" s="3" t="s">
        <v>139</v>
      </c>
      <c r="B74" s="4" t="s">
        <v>98</v>
      </c>
      <c r="C74" s="4"/>
      <c r="D74" s="4"/>
      <c r="E74" t="s">
        <v>140</v>
      </c>
      <c r="F74" t="s">
        <v>141</v>
      </c>
      <c r="G74" t="s">
        <v>38</v>
      </c>
      <c r="H74">
        <v>317</v>
      </c>
      <c r="I74">
        <v>321</v>
      </c>
      <c r="J74">
        <v>326</v>
      </c>
      <c r="K74">
        <v>344</v>
      </c>
      <c r="L74" s="1">
        <f>SUM(H74:K74)</f>
        <v>1308</v>
      </c>
    </row>
    <row r="75" spans="1:12" ht="12.75">
      <c r="A75" s="3" t="s">
        <v>142</v>
      </c>
      <c r="B75" s="4" t="s">
        <v>98</v>
      </c>
      <c r="C75" s="4"/>
      <c r="D75" s="4"/>
      <c r="E75" t="s">
        <v>143</v>
      </c>
      <c r="F75" t="s">
        <v>141</v>
      </c>
      <c r="G75" t="s">
        <v>33</v>
      </c>
      <c r="H75">
        <v>298</v>
      </c>
      <c r="I75">
        <v>313</v>
      </c>
      <c r="J75">
        <v>306</v>
      </c>
      <c r="K75">
        <v>334</v>
      </c>
      <c r="L75" s="1">
        <f>SUM(H75:K75)</f>
        <v>1251</v>
      </c>
    </row>
    <row r="76" spans="1:4" ht="12.75">
      <c r="A76" s="1" t="s">
        <v>69</v>
      </c>
      <c r="B76" s="4"/>
      <c r="C76" s="4"/>
      <c r="D76" s="4"/>
    </row>
    <row r="77" spans="1:12" ht="12.75">
      <c r="A77" s="3" t="s">
        <v>144</v>
      </c>
      <c r="B77" s="4" t="s">
        <v>114</v>
      </c>
      <c r="C77" s="4"/>
      <c r="D77" s="4"/>
      <c r="E77" t="s">
        <v>145</v>
      </c>
      <c r="F77" t="s">
        <v>72</v>
      </c>
      <c r="G77" t="s">
        <v>33</v>
      </c>
      <c r="H77">
        <v>302</v>
      </c>
      <c r="I77">
        <v>327</v>
      </c>
      <c r="J77">
        <v>324</v>
      </c>
      <c r="K77">
        <v>349</v>
      </c>
      <c r="L77" s="1">
        <f aca="true" t="shared" si="1" ref="L77:L83">SUM(H77:K77)</f>
        <v>1302</v>
      </c>
    </row>
    <row r="78" spans="1:12" ht="12.75">
      <c r="A78" s="3" t="s">
        <v>146</v>
      </c>
      <c r="B78" s="4" t="s">
        <v>114</v>
      </c>
      <c r="C78" s="4"/>
      <c r="D78" s="4"/>
      <c r="E78" t="s">
        <v>147</v>
      </c>
      <c r="F78" t="s">
        <v>72</v>
      </c>
      <c r="G78" t="s">
        <v>100</v>
      </c>
      <c r="H78">
        <v>294</v>
      </c>
      <c r="I78">
        <v>313</v>
      </c>
      <c r="J78">
        <v>317</v>
      </c>
      <c r="K78">
        <v>352</v>
      </c>
      <c r="L78" s="1">
        <f t="shared" si="1"/>
        <v>1276</v>
      </c>
    </row>
    <row r="79" spans="1:12" ht="12.75">
      <c r="A79" s="5" t="s">
        <v>148</v>
      </c>
      <c r="B79" s="4" t="s">
        <v>114</v>
      </c>
      <c r="C79" s="4"/>
      <c r="D79" s="4"/>
      <c r="E79" t="s">
        <v>149</v>
      </c>
      <c r="F79" t="s">
        <v>72</v>
      </c>
      <c r="G79" t="s">
        <v>150</v>
      </c>
      <c r="H79">
        <v>288</v>
      </c>
      <c r="I79">
        <v>312</v>
      </c>
      <c r="J79">
        <v>324</v>
      </c>
      <c r="K79">
        <v>348</v>
      </c>
      <c r="L79" s="1">
        <f t="shared" si="1"/>
        <v>1272</v>
      </c>
    </row>
    <row r="80" spans="1:12" ht="12.75">
      <c r="A80" s="3" t="s">
        <v>151</v>
      </c>
      <c r="B80" s="4" t="s">
        <v>114</v>
      </c>
      <c r="C80" s="4"/>
      <c r="D80" s="4"/>
      <c r="E80" t="s">
        <v>152</v>
      </c>
      <c r="F80" t="s">
        <v>72</v>
      </c>
      <c r="G80" t="s">
        <v>100</v>
      </c>
      <c r="H80">
        <v>290</v>
      </c>
      <c r="I80">
        <v>313</v>
      </c>
      <c r="J80">
        <v>307</v>
      </c>
      <c r="K80">
        <v>333</v>
      </c>
      <c r="L80" s="1">
        <f t="shared" si="1"/>
        <v>1243</v>
      </c>
    </row>
    <row r="81" spans="1:12" ht="12.75">
      <c r="A81" s="3" t="s">
        <v>153</v>
      </c>
      <c r="B81" s="4" t="s">
        <v>114</v>
      </c>
      <c r="C81" s="4"/>
      <c r="D81" s="4"/>
      <c r="E81" t="s">
        <v>154</v>
      </c>
      <c r="F81" t="s">
        <v>72</v>
      </c>
      <c r="G81" t="s">
        <v>33</v>
      </c>
      <c r="H81">
        <v>264</v>
      </c>
      <c r="I81">
        <v>294</v>
      </c>
      <c r="J81">
        <v>298</v>
      </c>
      <c r="K81">
        <v>331</v>
      </c>
      <c r="L81" s="1">
        <f t="shared" si="1"/>
        <v>1187</v>
      </c>
    </row>
    <row r="82" spans="1:12" ht="12.75">
      <c r="A82" s="3" t="s">
        <v>155</v>
      </c>
      <c r="B82" s="4" t="s">
        <v>114</v>
      </c>
      <c r="C82" s="4"/>
      <c r="D82" s="4"/>
      <c r="E82" t="s">
        <v>156</v>
      </c>
      <c r="F82" t="s">
        <v>72</v>
      </c>
      <c r="G82" t="s">
        <v>135</v>
      </c>
      <c r="H82">
        <v>274</v>
      </c>
      <c r="I82">
        <v>281</v>
      </c>
      <c r="J82">
        <v>293</v>
      </c>
      <c r="K82">
        <v>336</v>
      </c>
      <c r="L82" s="1">
        <f t="shared" si="1"/>
        <v>1184</v>
      </c>
    </row>
    <row r="83" spans="1:12" ht="12.75">
      <c r="A83" s="5" t="s">
        <v>157</v>
      </c>
      <c r="B83" s="4" t="s">
        <v>114</v>
      </c>
      <c r="C83" s="4"/>
      <c r="D83" s="4"/>
      <c r="E83" t="s">
        <v>158</v>
      </c>
      <c r="F83" t="s">
        <v>72</v>
      </c>
      <c r="G83" t="s">
        <v>62</v>
      </c>
      <c r="H83">
        <v>0</v>
      </c>
      <c r="L83" s="1">
        <f t="shared" si="1"/>
        <v>0</v>
      </c>
    </row>
    <row r="84" spans="1:4" ht="12.75">
      <c r="A84" s="6" t="s">
        <v>76</v>
      </c>
      <c r="B84" s="4"/>
      <c r="C84" s="4"/>
      <c r="D84" s="4"/>
    </row>
    <row r="85" spans="1:12" ht="12.75">
      <c r="A85" s="3" t="s">
        <v>159</v>
      </c>
      <c r="B85" s="4" t="s">
        <v>114</v>
      </c>
      <c r="C85" s="4"/>
      <c r="D85" s="4"/>
      <c r="E85" t="s">
        <v>160</v>
      </c>
      <c r="F85" t="s">
        <v>26</v>
      </c>
      <c r="G85" t="s">
        <v>161</v>
      </c>
      <c r="H85">
        <v>239</v>
      </c>
      <c r="I85">
        <v>313</v>
      </c>
      <c r="J85">
        <v>286</v>
      </c>
      <c r="K85">
        <v>330</v>
      </c>
      <c r="L85" s="1">
        <f aca="true" t="shared" si="2" ref="L85:L90">SUM(H85:K85)</f>
        <v>1168</v>
      </c>
    </row>
    <row r="86" spans="1:12" ht="12.75">
      <c r="A86" s="5" t="s">
        <v>162</v>
      </c>
      <c r="B86" s="4" t="s">
        <v>114</v>
      </c>
      <c r="C86" s="4"/>
      <c r="D86" s="4"/>
      <c r="E86" t="s">
        <v>163</v>
      </c>
      <c r="F86" t="s">
        <v>26</v>
      </c>
      <c r="G86" t="s">
        <v>62</v>
      </c>
      <c r="H86">
        <v>246</v>
      </c>
      <c r="I86">
        <v>291</v>
      </c>
      <c r="J86">
        <v>295</v>
      </c>
      <c r="K86">
        <v>332</v>
      </c>
      <c r="L86" s="1">
        <f t="shared" si="2"/>
        <v>1164</v>
      </c>
    </row>
    <row r="87" spans="1:12" ht="12.75">
      <c r="A87" s="3" t="s">
        <v>164</v>
      </c>
      <c r="B87" s="4" t="s">
        <v>114</v>
      </c>
      <c r="C87" s="4"/>
      <c r="D87" s="4"/>
      <c r="E87" t="s">
        <v>165</v>
      </c>
      <c r="F87" t="s">
        <v>26</v>
      </c>
      <c r="G87" t="s">
        <v>73</v>
      </c>
      <c r="H87">
        <v>237</v>
      </c>
      <c r="I87">
        <v>290</v>
      </c>
      <c r="J87">
        <v>294</v>
      </c>
      <c r="K87">
        <v>325</v>
      </c>
      <c r="L87" s="1">
        <f t="shared" si="2"/>
        <v>1146</v>
      </c>
    </row>
    <row r="88" spans="1:12" ht="12.75">
      <c r="A88" s="3" t="s">
        <v>166</v>
      </c>
      <c r="B88" s="4" t="s">
        <v>114</v>
      </c>
      <c r="C88" s="4"/>
      <c r="D88" s="4"/>
      <c r="E88" t="s">
        <v>167</v>
      </c>
      <c r="F88" t="s">
        <v>26</v>
      </c>
      <c r="G88" t="s">
        <v>26</v>
      </c>
      <c r="H88">
        <v>235</v>
      </c>
      <c r="I88">
        <v>273</v>
      </c>
      <c r="J88">
        <v>272</v>
      </c>
      <c r="K88">
        <v>326</v>
      </c>
      <c r="L88" s="1">
        <f t="shared" si="2"/>
        <v>1106</v>
      </c>
    </row>
    <row r="89" spans="1:12" ht="12.75">
      <c r="A89" s="3" t="s">
        <v>168</v>
      </c>
      <c r="B89" s="4" t="s">
        <v>114</v>
      </c>
      <c r="C89" s="4"/>
      <c r="D89" s="4"/>
      <c r="E89" t="s">
        <v>169</v>
      </c>
      <c r="F89" t="s">
        <v>26</v>
      </c>
      <c r="G89" t="s">
        <v>73</v>
      </c>
      <c r="H89">
        <v>241</v>
      </c>
      <c r="I89">
        <v>267</v>
      </c>
      <c r="J89">
        <v>258</v>
      </c>
      <c r="K89">
        <v>316</v>
      </c>
      <c r="L89" s="1">
        <f t="shared" si="2"/>
        <v>1082</v>
      </c>
    </row>
    <row r="90" spans="1:12" ht="12.75">
      <c r="A90" s="5" t="s">
        <v>170</v>
      </c>
      <c r="B90" s="4" t="s">
        <v>114</v>
      </c>
      <c r="C90" s="4"/>
      <c r="D90" s="4"/>
      <c r="E90" t="s">
        <v>171</v>
      </c>
      <c r="F90" t="s">
        <v>26</v>
      </c>
      <c r="G90" t="s">
        <v>26</v>
      </c>
      <c r="H90">
        <v>202</v>
      </c>
      <c r="I90">
        <v>235</v>
      </c>
      <c r="J90">
        <v>261</v>
      </c>
      <c r="K90">
        <v>297</v>
      </c>
      <c r="L90" s="1">
        <f t="shared" si="2"/>
        <v>995</v>
      </c>
    </row>
    <row r="91" spans="1:4" ht="12.75">
      <c r="A91" s="5"/>
      <c r="B91" s="8"/>
      <c r="C91" s="8"/>
      <c r="D91" s="8"/>
    </row>
    <row r="92" spans="1:4" ht="12.75">
      <c r="A92" s="3"/>
      <c r="B92" s="8"/>
      <c r="C92" s="8"/>
      <c r="D92" s="8"/>
    </row>
    <row r="93" spans="1:4" ht="12.75">
      <c r="A93" s="3"/>
      <c r="B93" s="8"/>
      <c r="C93" s="8"/>
      <c r="D93" s="8"/>
    </row>
    <row r="94" spans="1:4" ht="12.75">
      <c r="A94" s="3"/>
      <c r="B94" s="8"/>
      <c r="C94" s="8"/>
      <c r="D94" s="8"/>
    </row>
  </sheetData>
  <printOptions/>
  <pageMargins left="0.5511811023622047" right="0.5511811023622047" top="0.7874015748031497" bottom="0.1968503937007874" header="0.5118110236220472" footer="0.5118110236220472"/>
  <pageSetup orientation="portrait" paperSize="9" scale="95" r:id="rId1"/>
  <headerFooter alignWithMargins="0">
    <oddHeader>&amp;L&amp;"Arial,Bold"&amp;12Flèche du Nord Ettelbruck&amp;C&amp;"Arial,Bold"&amp;14Résultats&amp;R&amp;"Arial,Bold"&amp;12FITA   29.05.2003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Marx</dc:creator>
  <cp:keywords/>
  <dc:description/>
  <cp:lastModifiedBy>Jean Marx</cp:lastModifiedBy>
  <cp:lastPrinted>2003-05-30T08:54:07Z</cp:lastPrinted>
  <dcterms:created xsi:type="dcterms:W3CDTF">2003-05-30T08:44:50Z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