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120" tabRatio="745" activeTab="0"/>
  </bookViews>
  <sheets>
    <sheet name="Classement" sheetId="1" r:id="rId1"/>
    <sheet name="Tournoi sec." sheetId="2" r:id="rId2"/>
    <sheet name="Match-rounds" sheetId="3" r:id="rId3"/>
  </sheets>
  <definedNames>
    <definedName name="_xlnm.Print_Area" localSheetId="2">'Match-rounds'!$A:$IV</definedName>
    <definedName name="_xlnm.Print_Area" localSheetId="1">'Tournoi sec.'!$A$1:$P$52</definedName>
  </definedNames>
  <calcPr fullCalcOnLoad="1"/>
</workbook>
</file>

<file path=xl/sharedStrings.xml><?xml version="1.0" encoding="utf-8"?>
<sst xmlns="http://schemas.openxmlformats.org/spreadsheetml/2006/main" count="312" uniqueCount="102">
  <si>
    <t>Cible</t>
  </si>
  <si>
    <t>Total</t>
  </si>
  <si>
    <t>X</t>
  </si>
  <si>
    <t>C</t>
  </si>
  <si>
    <t>D</t>
  </si>
  <si>
    <t>VAN STEVENS Marie-Claire</t>
  </si>
  <si>
    <t>TEUWEN Christian</t>
  </si>
  <si>
    <t>GORSKI Henri</t>
  </si>
  <si>
    <t>FIEVET Daniel</t>
  </si>
  <si>
    <t>C.M.A.</t>
  </si>
  <si>
    <t>VAN BOEGAERT Eric</t>
  </si>
  <si>
    <t>GIERENS Fernand</t>
  </si>
  <si>
    <t>SCHLESSER Charles</t>
  </si>
  <si>
    <t>STEMPER Francis</t>
  </si>
  <si>
    <t>RIES Marco</t>
  </si>
  <si>
    <t>BISENIUS Paul</t>
  </si>
  <si>
    <t>WINTER Georg</t>
  </si>
  <si>
    <t>WINTER Susanne</t>
  </si>
  <si>
    <t>Wadg.</t>
  </si>
  <si>
    <t>2 x 70 m   DIANA WILTZ        2.7.2000</t>
  </si>
  <si>
    <t>Résultats</t>
  </si>
  <si>
    <t>1 série</t>
  </si>
  <si>
    <t>2 série</t>
  </si>
  <si>
    <t>T</t>
  </si>
  <si>
    <t>Recurve Hommes</t>
  </si>
  <si>
    <t>Compound Dames</t>
  </si>
  <si>
    <t>Compound Hommes</t>
  </si>
  <si>
    <t>Compound Hommes Vét.</t>
  </si>
  <si>
    <t>Compound Cadets</t>
  </si>
  <si>
    <t>Résultats tournoi secondaire</t>
  </si>
  <si>
    <t>Match rounds</t>
  </si>
  <si>
    <t>1 match</t>
  </si>
  <si>
    <t>2 match</t>
  </si>
  <si>
    <t>3 match</t>
  </si>
  <si>
    <t>THILL Charles</t>
  </si>
  <si>
    <t>FFW</t>
  </si>
  <si>
    <t>GEHLHAUSEN Ronny</t>
  </si>
  <si>
    <t>SCHLECK Jean</t>
  </si>
  <si>
    <t>SCHLECK Marcel</t>
  </si>
  <si>
    <t>SALMON V.</t>
  </si>
  <si>
    <t>PAIRIOT Vanessa</t>
  </si>
  <si>
    <t>Vielsalm</t>
  </si>
  <si>
    <t>DUSSONG André</t>
  </si>
  <si>
    <t>MACK René</t>
  </si>
  <si>
    <t>HERRMANN Nico</t>
  </si>
  <si>
    <t>BEMTGEN Christophe</t>
  </si>
  <si>
    <t>BEMTGEN Marie-Jeanne</t>
  </si>
  <si>
    <t>RATHS Laurent</t>
  </si>
  <si>
    <t>KLEBER Laurent</t>
  </si>
  <si>
    <t>ROMMES Sascha</t>
  </si>
  <si>
    <t>MERENNE Yannick</t>
  </si>
  <si>
    <t>URLINGS Serge</t>
  </si>
  <si>
    <t>BROERS Tom</t>
  </si>
  <si>
    <t>STEFFGEN Tim</t>
  </si>
  <si>
    <t>WEISGERBER Magali</t>
  </si>
  <si>
    <t>SZKOLIK Joanne</t>
  </si>
  <si>
    <t>FN</t>
  </si>
  <si>
    <t>GEORTAY Geneviève</t>
  </si>
  <si>
    <t>MONTULET Bernard</t>
  </si>
  <si>
    <t>RAYMAKERS Christiane</t>
  </si>
  <si>
    <t>GT</t>
  </si>
  <si>
    <t>LUX Tom</t>
  </si>
  <si>
    <t>POOS Maika</t>
  </si>
  <si>
    <t>KOLLWELTER Isabelle</t>
  </si>
  <si>
    <t>KIEFFER Jacky</t>
  </si>
  <si>
    <t>HENCKELS Jeff</t>
  </si>
  <si>
    <t>LUX Jeff</t>
  </si>
  <si>
    <t>HENCKELS Jerry</t>
  </si>
  <si>
    <t>HENCKELS Tom</t>
  </si>
  <si>
    <t>SCHMITZ Jenny</t>
  </si>
  <si>
    <t>Compound Minimes</t>
  </si>
  <si>
    <t>Recurve Minimes</t>
  </si>
  <si>
    <t>A</t>
  </si>
  <si>
    <t>B</t>
  </si>
  <si>
    <t>BLAU Roland</t>
  </si>
  <si>
    <t>BE</t>
  </si>
  <si>
    <t>KAUFMANN René</t>
  </si>
  <si>
    <t>RH</t>
  </si>
  <si>
    <t>TECKES Raymond</t>
  </si>
  <si>
    <t>MAQUET Gilbert</t>
  </si>
  <si>
    <t>Marche</t>
  </si>
  <si>
    <t>BOREMANN Eric</t>
  </si>
  <si>
    <t>*</t>
  </si>
  <si>
    <t>C.A.S.</t>
  </si>
  <si>
    <t>DW</t>
  </si>
  <si>
    <t>FAO</t>
  </si>
  <si>
    <t>Saggitt.</t>
  </si>
  <si>
    <t>FO</t>
  </si>
  <si>
    <t>Saggit.</t>
  </si>
  <si>
    <t>Homéc.</t>
  </si>
  <si>
    <t>BENABDALLAH Hacène</t>
  </si>
  <si>
    <t>BENABDALLAH Malika</t>
  </si>
  <si>
    <t>LIEBELT Christiane</t>
  </si>
  <si>
    <t>Compound Hommes II</t>
  </si>
  <si>
    <t>Compound Hommes I</t>
  </si>
  <si>
    <t>NONNON Ernest</t>
  </si>
  <si>
    <t>Recurve Cadets</t>
  </si>
  <si>
    <t>VANDENEDE Thierry</t>
  </si>
  <si>
    <t>DE PRINS Claude</t>
  </si>
  <si>
    <t>Recurve cadets</t>
  </si>
  <si>
    <t>HENKELS Jerry</t>
  </si>
  <si>
    <t>junior !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</si>
</sst>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</numFmts>
  <fonts count="20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0"/>
    </font>
    <font>
      <b/>
      <u val="single"/>
      <sz val="20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u val="single"/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i/>
      <u val="single"/>
      <sz val="10"/>
      <name val="Arial"/>
      <family val="2"/>
    </font>
    <font>
      <sz val="10"/>
      <color indexed="10"/>
      <name val="Times New Roman"/>
      <family val="1"/>
    </font>
    <font>
      <b/>
      <u val="single"/>
      <sz val="20"/>
      <name val="Times New Roman"/>
      <family val="1"/>
    </font>
    <font>
      <b/>
      <u val="single"/>
      <sz val="12"/>
      <name val="Times New Roman"/>
      <family val="1"/>
    </font>
    <font>
      <b/>
      <u val="single"/>
      <sz val="20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03"/>
  <sheetViews>
    <sheetView tabSelected="1" workbookViewId="0" topLeftCell="A1">
      <selection activeCell="D62" sqref="D62"/>
    </sheetView>
  </sheetViews>
  <sheetFormatPr defaultColWidth="11.421875" defaultRowHeight="12.75"/>
  <cols>
    <col min="1" max="1" width="11.421875" style="20" customWidth="1"/>
    <col min="2" max="2" width="22.00390625" style="20" customWidth="1"/>
    <col min="3" max="3" width="6.7109375" style="46" bestFit="1" customWidth="1"/>
    <col min="4" max="4" width="18.00390625" style="20" customWidth="1"/>
    <col min="5" max="5" width="3.00390625" style="41" customWidth="1"/>
    <col min="6" max="6" width="2.00390625" style="30" customWidth="1"/>
    <col min="7" max="7" width="2.00390625" style="24" customWidth="1"/>
    <col min="8" max="8" width="5.140625" style="23" customWidth="1"/>
    <col min="9" max="9" width="2.00390625" style="23" customWidth="1"/>
    <col min="10" max="10" width="5.140625" style="23" customWidth="1"/>
    <col min="11" max="11" width="2.00390625" style="23" customWidth="1"/>
    <col min="12" max="12" width="5.140625" style="23" customWidth="1"/>
    <col min="13" max="14" width="2.7109375" style="25" customWidth="1"/>
    <col min="15" max="15" width="2.421875" style="25" customWidth="1"/>
    <col min="16" max="16" width="8.57421875" style="37" customWidth="1"/>
    <col min="17" max="17" width="8.57421875" style="20" customWidth="1"/>
    <col min="18" max="16384" width="9.140625" style="20" customWidth="1"/>
  </cols>
  <sheetData>
    <row r="1" ht="26.25">
      <c r="B1" s="38" t="s">
        <v>19</v>
      </c>
    </row>
    <row r="2" spans="2:3" ht="26.25">
      <c r="B2" s="38" t="s">
        <v>20</v>
      </c>
      <c r="C2" s="47"/>
    </row>
    <row r="3" spans="2:3" ht="26.25">
      <c r="B3" s="38"/>
      <c r="C3" s="47"/>
    </row>
    <row r="4" spans="2:15" ht="15">
      <c r="B4" s="26"/>
      <c r="F4" s="43" t="s">
        <v>0</v>
      </c>
      <c r="H4" s="24" t="s">
        <v>21</v>
      </c>
      <c r="I4" s="24"/>
      <c r="J4" s="24" t="s">
        <v>22</v>
      </c>
      <c r="K4" s="24"/>
      <c r="L4" s="24" t="s">
        <v>1</v>
      </c>
      <c r="M4" s="25" t="s">
        <v>23</v>
      </c>
      <c r="N4" s="25" t="s">
        <v>2</v>
      </c>
      <c r="O4" s="25">
        <v>10</v>
      </c>
    </row>
    <row r="5" spans="2:12" ht="15">
      <c r="B5" s="26"/>
      <c r="K5" s="24"/>
      <c r="L5" s="24"/>
    </row>
    <row r="6" spans="2:12" ht="15.75">
      <c r="B6" s="39" t="s">
        <v>24</v>
      </c>
      <c r="K6" s="24"/>
      <c r="L6" s="24"/>
    </row>
    <row r="7" spans="2:12" ht="15.75">
      <c r="B7" s="39"/>
      <c r="K7" s="24"/>
      <c r="L7" s="24"/>
    </row>
    <row r="8" spans="2:12" ht="12.75">
      <c r="B8" s="19" t="s">
        <v>12</v>
      </c>
      <c r="C8" s="46" t="s">
        <v>84</v>
      </c>
      <c r="E8" s="41">
        <v>1</v>
      </c>
      <c r="F8" s="30" t="s">
        <v>73</v>
      </c>
      <c r="H8" s="23">
        <v>313</v>
      </c>
      <c r="J8" s="23">
        <v>309</v>
      </c>
      <c r="K8" s="24"/>
      <c r="L8" s="24">
        <f aca="true" t="shared" si="0" ref="L8:L18">H8+J8</f>
        <v>622</v>
      </c>
    </row>
    <row r="9" spans="2:12" ht="12.75">
      <c r="B9" s="19" t="s">
        <v>97</v>
      </c>
      <c r="C9" s="46" t="s">
        <v>85</v>
      </c>
      <c r="E9" s="41">
        <v>4</v>
      </c>
      <c r="F9" s="30" t="s">
        <v>72</v>
      </c>
      <c r="H9" s="23">
        <v>308</v>
      </c>
      <c r="J9" s="23">
        <v>303</v>
      </c>
      <c r="K9" s="24"/>
      <c r="L9" s="24">
        <f t="shared" si="0"/>
        <v>611</v>
      </c>
    </row>
    <row r="10" spans="2:12" ht="12.75">
      <c r="B10" s="19" t="s">
        <v>8</v>
      </c>
      <c r="C10" s="46" t="s">
        <v>9</v>
      </c>
      <c r="E10" s="41">
        <v>4</v>
      </c>
      <c r="F10" s="30" t="s">
        <v>4</v>
      </c>
      <c r="H10" s="23">
        <v>310</v>
      </c>
      <c r="J10" s="23">
        <v>299</v>
      </c>
      <c r="K10" s="24"/>
      <c r="L10" s="24">
        <f t="shared" si="0"/>
        <v>609</v>
      </c>
    </row>
    <row r="11" spans="2:12" ht="12.75">
      <c r="B11" s="19" t="s">
        <v>78</v>
      </c>
      <c r="C11" s="46" t="s">
        <v>77</v>
      </c>
      <c r="E11" s="41">
        <v>2</v>
      </c>
      <c r="F11" s="30" t="s">
        <v>3</v>
      </c>
      <c r="H11" s="23">
        <v>288</v>
      </c>
      <c r="J11" s="23">
        <v>301</v>
      </c>
      <c r="K11" s="24"/>
      <c r="L11" s="24">
        <f t="shared" si="0"/>
        <v>589</v>
      </c>
    </row>
    <row r="12" spans="2:12" ht="12.75">
      <c r="B12" s="19" t="s">
        <v>65</v>
      </c>
      <c r="C12" s="46" t="s">
        <v>60</v>
      </c>
      <c r="E12" s="41">
        <v>2</v>
      </c>
      <c r="F12" s="30" t="s">
        <v>72</v>
      </c>
      <c r="G12" s="28"/>
      <c r="H12" s="23">
        <v>289</v>
      </c>
      <c r="I12" s="20"/>
      <c r="J12" s="23">
        <v>298</v>
      </c>
      <c r="K12" s="28"/>
      <c r="L12" s="24">
        <f t="shared" si="0"/>
        <v>587</v>
      </c>
    </row>
    <row r="13" spans="2:12" ht="12.75">
      <c r="B13" s="19" t="s">
        <v>13</v>
      </c>
      <c r="C13" s="46" t="s">
        <v>84</v>
      </c>
      <c r="E13" s="41">
        <v>2</v>
      </c>
      <c r="F13" s="30" t="s">
        <v>73</v>
      </c>
      <c r="H13" s="23">
        <v>289</v>
      </c>
      <c r="J13" s="23">
        <v>294</v>
      </c>
      <c r="K13" s="24"/>
      <c r="L13" s="24">
        <f t="shared" si="0"/>
        <v>583</v>
      </c>
    </row>
    <row r="14" spans="2:12" ht="12.75">
      <c r="B14" s="19" t="s">
        <v>64</v>
      </c>
      <c r="C14" s="46" t="s">
        <v>60</v>
      </c>
      <c r="E14" s="41">
        <v>1</v>
      </c>
      <c r="F14" s="30" t="s">
        <v>4</v>
      </c>
      <c r="H14" s="23">
        <v>300</v>
      </c>
      <c r="J14" s="23">
        <v>278</v>
      </c>
      <c r="K14" s="24"/>
      <c r="L14" s="24">
        <f t="shared" si="0"/>
        <v>578</v>
      </c>
    </row>
    <row r="15" spans="2:12" ht="12.75">
      <c r="B15" s="19" t="s">
        <v>10</v>
      </c>
      <c r="C15" s="46" t="s">
        <v>9</v>
      </c>
      <c r="E15" s="41">
        <v>3</v>
      </c>
      <c r="F15" s="30" t="s">
        <v>3</v>
      </c>
      <c r="H15" s="23">
        <v>294</v>
      </c>
      <c r="J15" s="23">
        <v>282</v>
      </c>
      <c r="K15" s="24"/>
      <c r="L15" s="24">
        <f t="shared" si="0"/>
        <v>576</v>
      </c>
    </row>
    <row r="16" spans="2:12" ht="12.75">
      <c r="B16" s="19" t="s">
        <v>68</v>
      </c>
      <c r="C16" s="46" t="s">
        <v>60</v>
      </c>
      <c r="E16" s="41">
        <v>1</v>
      </c>
      <c r="F16" s="30" t="s">
        <v>3</v>
      </c>
      <c r="H16" s="23">
        <v>252</v>
      </c>
      <c r="J16" s="23">
        <v>288</v>
      </c>
      <c r="K16" s="24"/>
      <c r="L16" s="24">
        <f t="shared" si="0"/>
        <v>540</v>
      </c>
    </row>
    <row r="17" spans="2:12" ht="12.75">
      <c r="B17" s="19" t="s">
        <v>61</v>
      </c>
      <c r="C17" s="46" t="s">
        <v>60</v>
      </c>
      <c r="E17" s="41">
        <v>4</v>
      </c>
      <c r="F17" s="30" t="s">
        <v>73</v>
      </c>
      <c r="H17" s="23">
        <v>212</v>
      </c>
      <c r="J17" s="23">
        <v>271</v>
      </c>
      <c r="K17" s="24"/>
      <c r="L17" s="24">
        <f t="shared" si="0"/>
        <v>483</v>
      </c>
    </row>
    <row r="18" spans="2:12" ht="12.75">
      <c r="B18" s="19" t="s">
        <v>76</v>
      </c>
      <c r="C18" s="46" t="s">
        <v>77</v>
      </c>
      <c r="E18" s="41">
        <v>4</v>
      </c>
      <c r="F18" s="30" t="s">
        <v>3</v>
      </c>
      <c r="H18" s="23">
        <v>254</v>
      </c>
      <c r="J18" s="23">
        <v>229</v>
      </c>
      <c r="K18" s="24"/>
      <c r="L18" s="24">
        <f t="shared" si="0"/>
        <v>483</v>
      </c>
    </row>
    <row r="19" spans="2:12" ht="12.75">
      <c r="B19" s="27"/>
      <c r="C19" s="29"/>
      <c r="K19" s="24"/>
      <c r="L19" s="24"/>
    </row>
    <row r="20" spans="2:12" ht="15.75">
      <c r="B20" s="39" t="s">
        <v>71</v>
      </c>
      <c r="D20" s="23"/>
      <c r="K20" s="24"/>
      <c r="L20" s="24"/>
    </row>
    <row r="21" spans="2:12" ht="15.75">
      <c r="B21" s="39"/>
      <c r="D21" s="23"/>
      <c r="K21" s="24"/>
      <c r="L21" s="24"/>
    </row>
    <row r="22" spans="2:12" ht="12.75">
      <c r="B22" s="19" t="s">
        <v>63</v>
      </c>
      <c r="C22" s="46" t="s">
        <v>60</v>
      </c>
      <c r="E22" s="41">
        <v>16</v>
      </c>
      <c r="F22" s="30" t="s">
        <v>4</v>
      </c>
      <c r="H22" s="23">
        <v>270</v>
      </c>
      <c r="J22" s="23">
        <v>294</v>
      </c>
      <c r="K22" s="24"/>
      <c r="L22" s="24">
        <f>H22+J22</f>
        <v>564</v>
      </c>
    </row>
    <row r="23" spans="2:12" ht="12.75">
      <c r="B23" s="19" t="s">
        <v>62</v>
      </c>
      <c r="C23" s="46" t="s">
        <v>60</v>
      </c>
      <c r="E23" s="41">
        <v>14</v>
      </c>
      <c r="F23" s="30" t="s">
        <v>72</v>
      </c>
      <c r="H23" s="23">
        <v>232</v>
      </c>
      <c r="J23" s="23">
        <v>274</v>
      </c>
      <c r="K23" s="24"/>
      <c r="L23" s="24">
        <f>H23+J23</f>
        <v>506</v>
      </c>
    </row>
    <row r="24" spans="2:12" ht="12.75">
      <c r="B24" s="19" t="s">
        <v>67</v>
      </c>
      <c r="C24" s="46" t="s">
        <v>60</v>
      </c>
      <c r="D24" s="23"/>
      <c r="E24" s="41">
        <v>15</v>
      </c>
      <c r="F24" s="30" t="s">
        <v>72</v>
      </c>
      <c r="H24" s="23">
        <v>217</v>
      </c>
      <c r="J24" s="23">
        <v>175</v>
      </c>
      <c r="K24" s="24"/>
      <c r="L24" s="24">
        <f>H24+J24</f>
        <v>392</v>
      </c>
    </row>
    <row r="25" spans="2:12" ht="12.75">
      <c r="B25" s="19"/>
      <c r="D25" s="23"/>
      <c r="K25" s="24"/>
      <c r="L25" s="24"/>
    </row>
    <row r="26" spans="2:12" ht="15.75">
      <c r="B26" s="39" t="s">
        <v>25</v>
      </c>
      <c r="K26" s="24"/>
      <c r="L26" s="24"/>
    </row>
    <row r="27" spans="2:12" ht="15.75">
      <c r="B27" s="39"/>
      <c r="K27" s="24"/>
      <c r="L27" s="24"/>
    </row>
    <row r="28" spans="2:12" ht="12.75">
      <c r="B28" s="19" t="s">
        <v>57</v>
      </c>
      <c r="C28" s="46" t="s">
        <v>41</v>
      </c>
      <c r="E28" s="41">
        <v>6</v>
      </c>
      <c r="F28" s="30" t="s">
        <v>73</v>
      </c>
      <c r="H28" s="23">
        <v>327</v>
      </c>
      <c r="J28" s="23">
        <v>321</v>
      </c>
      <c r="K28" s="24"/>
      <c r="L28" s="24">
        <f aca="true" t="shared" si="1" ref="L28:L37">H28+J28</f>
        <v>648</v>
      </c>
    </row>
    <row r="29" spans="2:12" ht="12.75">
      <c r="B29" s="19" t="s">
        <v>5</v>
      </c>
      <c r="C29" s="46" t="s">
        <v>85</v>
      </c>
      <c r="E29" s="41">
        <v>6</v>
      </c>
      <c r="F29" s="30" t="s">
        <v>72</v>
      </c>
      <c r="H29" s="23">
        <v>325</v>
      </c>
      <c r="J29" s="23">
        <v>311</v>
      </c>
      <c r="K29" s="24"/>
      <c r="L29" s="24">
        <f t="shared" si="1"/>
        <v>636</v>
      </c>
    </row>
    <row r="30" spans="2:12" ht="12.75">
      <c r="B30" s="19" t="s">
        <v>46</v>
      </c>
      <c r="C30" s="46" t="s">
        <v>56</v>
      </c>
      <c r="E30" s="41">
        <v>6</v>
      </c>
      <c r="F30" s="30" t="s">
        <v>4</v>
      </c>
      <c r="H30" s="23">
        <v>314</v>
      </c>
      <c r="J30" s="23">
        <v>304</v>
      </c>
      <c r="K30" s="24"/>
      <c r="L30" s="24">
        <f t="shared" si="1"/>
        <v>618</v>
      </c>
    </row>
    <row r="31" spans="2:12" ht="12.75">
      <c r="B31" s="19" t="s">
        <v>59</v>
      </c>
      <c r="C31" s="46" t="s">
        <v>86</v>
      </c>
      <c r="E31" s="41">
        <v>6</v>
      </c>
      <c r="F31" s="30" t="s">
        <v>3</v>
      </c>
      <c r="H31" s="23">
        <v>305</v>
      </c>
      <c r="J31" s="23">
        <v>309</v>
      </c>
      <c r="K31" s="24"/>
      <c r="L31" s="24">
        <f t="shared" si="1"/>
        <v>614</v>
      </c>
    </row>
    <row r="32" spans="2:12" ht="12.75">
      <c r="B32" s="19" t="s">
        <v>39</v>
      </c>
      <c r="C32" s="46" t="s">
        <v>83</v>
      </c>
      <c r="E32" s="41">
        <v>9</v>
      </c>
      <c r="F32" s="30" t="s">
        <v>73</v>
      </c>
      <c r="H32" s="23">
        <v>303</v>
      </c>
      <c r="J32" s="23">
        <v>286</v>
      </c>
      <c r="K32" s="24"/>
      <c r="L32" s="24">
        <f t="shared" si="1"/>
        <v>589</v>
      </c>
    </row>
    <row r="33" spans="2:12" ht="12.75">
      <c r="B33" s="19" t="s">
        <v>17</v>
      </c>
      <c r="C33" s="46" t="s">
        <v>18</v>
      </c>
      <c r="E33" s="41">
        <v>9</v>
      </c>
      <c r="F33" s="30" t="s">
        <v>4</v>
      </c>
      <c r="H33" s="23">
        <v>295</v>
      </c>
      <c r="J33" s="23">
        <v>294</v>
      </c>
      <c r="K33" s="24"/>
      <c r="L33" s="24">
        <f t="shared" si="1"/>
        <v>589</v>
      </c>
    </row>
    <row r="34" spans="2:12" ht="12.75">
      <c r="B34" s="19" t="s">
        <v>92</v>
      </c>
      <c r="C34" s="46" t="s">
        <v>89</v>
      </c>
      <c r="E34" s="41">
        <v>9</v>
      </c>
      <c r="F34" s="30" t="s">
        <v>72</v>
      </c>
      <c r="H34" s="23">
        <v>287</v>
      </c>
      <c r="J34" s="23">
        <v>287</v>
      </c>
      <c r="K34" s="24"/>
      <c r="L34" s="24">
        <f t="shared" si="1"/>
        <v>574</v>
      </c>
    </row>
    <row r="35" spans="2:12" ht="12.75">
      <c r="B35" s="19" t="s">
        <v>91</v>
      </c>
      <c r="C35" s="46" t="s">
        <v>89</v>
      </c>
      <c r="E35" s="41">
        <v>8</v>
      </c>
      <c r="F35" s="30" t="s">
        <v>3</v>
      </c>
      <c r="H35" s="23">
        <v>269</v>
      </c>
      <c r="J35" s="23">
        <v>279</v>
      </c>
      <c r="K35" s="24"/>
      <c r="L35" s="24">
        <f t="shared" si="1"/>
        <v>548</v>
      </c>
    </row>
    <row r="36" spans="2:12" ht="12.75">
      <c r="B36" s="19" t="s">
        <v>40</v>
      </c>
      <c r="C36" s="46" t="s">
        <v>41</v>
      </c>
      <c r="E36" s="41">
        <v>9</v>
      </c>
      <c r="F36" s="30" t="s">
        <v>3</v>
      </c>
      <c r="H36" s="23">
        <v>258</v>
      </c>
      <c r="J36" s="23">
        <v>272</v>
      </c>
      <c r="K36" s="24"/>
      <c r="L36" s="24">
        <f t="shared" si="1"/>
        <v>530</v>
      </c>
    </row>
    <row r="37" spans="2:12" ht="12.75">
      <c r="B37" s="19" t="s">
        <v>98</v>
      </c>
      <c r="C37" s="46" t="s">
        <v>85</v>
      </c>
      <c r="E37" s="41">
        <v>7</v>
      </c>
      <c r="F37" s="30" t="s">
        <v>3</v>
      </c>
      <c r="H37" s="23">
        <v>253</v>
      </c>
      <c r="J37" s="23">
        <v>0</v>
      </c>
      <c r="K37" s="24"/>
      <c r="L37" s="24">
        <f t="shared" si="1"/>
        <v>253</v>
      </c>
    </row>
    <row r="38" spans="2:12" ht="12.75">
      <c r="B38" s="19"/>
      <c r="K38" s="24"/>
      <c r="L38" s="24"/>
    </row>
    <row r="39" spans="2:12" ht="15.75">
      <c r="B39" s="39" t="s">
        <v>27</v>
      </c>
      <c r="K39" s="24"/>
      <c r="L39" s="24"/>
    </row>
    <row r="40" spans="2:12" ht="15.75">
      <c r="B40" s="39"/>
      <c r="K40" s="24"/>
      <c r="L40" s="24"/>
    </row>
    <row r="41" spans="2:12" ht="12.75">
      <c r="B41" s="19" t="s">
        <v>38</v>
      </c>
      <c r="C41" s="46" t="s">
        <v>83</v>
      </c>
      <c r="E41" s="41">
        <v>7</v>
      </c>
      <c r="F41" s="30" t="s">
        <v>72</v>
      </c>
      <c r="H41" s="23">
        <v>315</v>
      </c>
      <c r="J41" s="23">
        <v>315</v>
      </c>
      <c r="K41" s="24"/>
      <c r="L41" s="24">
        <f aca="true" t="shared" si="2" ref="L41:L47">H41+J41</f>
        <v>630</v>
      </c>
    </row>
    <row r="42" spans="2:12" ht="12.75">
      <c r="B42" s="19" t="s">
        <v>95</v>
      </c>
      <c r="C42" s="46" t="s">
        <v>88</v>
      </c>
      <c r="E42" s="41">
        <v>5</v>
      </c>
      <c r="F42" s="30" t="s">
        <v>4</v>
      </c>
      <c r="H42" s="23">
        <v>320</v>
      </c>
      <c r="J42" s="23">
        <v>305</v>
      </c>
      <c r="K42" s="24"/>
      <c r="L42" s="24">
        <f t="shared" si="2"/>
        <v>625</v>
      </c>
    </row>
    <row r="43" spans="2:12" ht="12.75">
      <c r="B43" s="19" t="s">
        <v>36</v>
      </c>
      <c r="C43" s="46" t="s">
        <v>35</v>
      </c>
      <c r="E43" s="41">
        <v>10</v>
      </c>
      <c r="F43" s="30" t="s">
        <v>3</v>
      </c>
      <c r="H43" s="23">
        <v>315</v>
      </c>
      <c r="J43" s="23">
        <v>310</v>
      </c>
      <c r="K43" s="24"/>
      <c r="L43" s="24">
        <f t="shared" si="2"/>
        <v>625</v>
      </c>
    </row>
    <row r="44" spans="2:12" ht="12.75">
      <c r="B44" s="19" t="s">
        <v>34</v>
      </c>
      <c r="C44" s="46" t="s">
        <v>35</v>
      </c>
      <c r="E44" s="41">
        <v>7</v>
      </c>
      <c r="F44" s="30" t="s">
        <v>73</v>
      </c>
      <c r="H44" s="23">
        <v>309</v>
      </c>
      <c r="J44" s="23">
        <v>302</v>
      </c>
      <c r="K44" s="24"/>
      <c r="L44" s="24">
        <f t="shared" si="2"/>
        <v>611</v>
      </c>
    </row>
    <row r="45" spans="2:12" ht="12.75">
      <c r="B45" s="19" t="s">
        <v>43</v>
      </c>
      <c r="C45" s="46" t="s">
        <v>56</v>
      </c>
      <c r="E45" s="41">
        <v>11</v>
      </c>
      <c r="F45" s="30" t="s">
        <v>72</v>
      </c>
      <c r="H45" s="23">
        <v>299</v>
      </c>
      <c r="J45" s="23">
        <v>297</v>
      </c>
      <c r="K45" s="24"/>
      <c r="L45" s="24">
        <f t="shared" si="2"/>
        <v>596</v>
      </c>
    </row>
    <row r="46" spans="2:12" ht="12.75">
      <c r="B46" s="19" t="s">
        <v>11</v>
      </c>
      <c r="C46" s="46" t="s">
        <v>87</v>
      </c>
      <c r="E46" s="41">
        <v>11</v>
      </c>
      <c r="F46" s="30" t="s">
        <v>4</v>
      </c>
      <c r="H46" s="23">
        <v>282</v>
      </c>
      <c r="J46" s="23">
        <v>285</v>
      </c>
      <c r="K46" s="24"/>
      <c r="L46" s="24">
        <f t="shared" si="2"/>
        <v>567</v>
      </c>
    </row>
    <row r="47" spans="2:12" ht="12.75">
      <c r="B47" s="19" t="s">
        <v>42</v>
      </c>
      <c r="C47" s="46" t="s">
        <v>41</v>
      </c>
      <c r="F47" s="30" t="s">
        <v>82</v>
      </c>
      <c r="K47" s="24"/>
      <c r="L47" s="24">
        <f t="shared" si="2"/>
        <v>0</v>
      </c>
    </row>
    <row r="48" spans="2:12" ht="12.75">
      <c r="B48" s="19"/>
      <c r="K48" s="24"/>
      <c r="L48" s="24"/>
    </row>
    <row r="49" spans="2:12" ht="12.75">
      <c r="B49" s="19"/>
      <c r="K49" s="24"/>
      <c r="L49" s="24"/>
    </row>
    <row r="50" spans="2:12" ht="12.75">
      <c r="B50" s="19"/>
      <c r="K50" s="24"/>
      <c r="L50" s="24"/>
    </row>
    <row r="51" spans="2:12" ht="12.75">
      <c r="B51" s="19"/>
      <c r="K51" s="24"/>
      <c r="L51" s="24"/>
    </row>
    <row r="52" spans="2:12" ht="12.75">
      <c r="B52" s="19"/>
      <c r="K52" s="24"/>
      <c r="L52" s="24"/>
    </row>
    <row r="53" spans="2:12" ht="12.75">
      <c r="B53" s="19"/>
      <c r="K53" s="24"/>
      <c r="L53" s="24"/>
    </row>
    <row r="54" spans="2:12" ht="12.75">
      <c r="B54" s="19"/>
      <c r="K54" s="24"/>
      <c r="L54" s="24"/>
    </row>
    <row r="55" spans="2:12" ht="12.75">
      <c r="B55" s="19"/>
      <c r="K55" s="24"/>
      <c r="L55" s="24"/>
    </row>
    <row r="56" spans="2:12" ht="12.75">
      <c r="B56" s="19"/>
      <c r="K56" s="24"/>
      <c r="L56" s="24"/>
    </row>
    <row r="57" spans="2:12" ht="12.75">
      <c r="B57" s="19"/>
      <c r="K57" s="24"/>
      <c r="L57" s="24"/>
    </row>
    <row r="58" spans="2:12" ht="15.75">
      <c r="B58" s="39" t="s">
        <v>26</v>
      </c>
      <c r="K58" s="24"/>
      <c r="L58" s="24"/>
    </row>
    <row r="59" spans="2:12" ht="15.75">
      <c r="B59" s="39"/>
      <c r="K59" s="24"/>
      <c r="L59" s="24"/>
    </row>
    <row r="60" spans="2:12" ht="12.75">
      <c r="B60" s="19" t="s">
        <v>79</v>
      </c>
      <c r="C60" s="46" t="s">
        <v>80</v>
      </c>
      <c r="E60" s="41">
        <v>10</v>
      </c>
      <c r="F60" s="30" t="s">
        <v>73</v>
      </c>
      <c r="H60" s="23">
        <v>348</v>
      </c>
      <c r="J60" s="23">
        <v>339</v>
      </c>
      <c r="K60" s="24"/>
      <c r="L60" s="24">
        <f aca="true" t="shared" si="3" ref="L60:L72">H60+J60</f>
        <v>687</v>
      </c>
    </row>
    <row r="61" spans="2:12" ht="12.75">
      <c r="B61" s="19" t="s">
        <v>45</v>
      </c>
      <c r="C61" s="46" t="s">
        <v>56</v>
      </c>
      <c r="D61" s="46" t="s">
        <v>101</v>
      </c>
      <c r="E61" s="41">
        <v>8</v>
      </c>
      <c r="F61" s="30" t="s">
        <v>4</v>
      </c>
      <c r="H61" s="23">
        <v>347</v>
      </c>
      <c r="J61" s="23">
        <v>331</v>
      </c>
      <c r="K61" s="24"/>
      <c r="L61" s="24">
        <f t="shared" si="3"/>
        <v>678</v>
      </c>
    </row>
    <row r="62" spans="2:12" ht="12.75">
      <c r="B62" s="19" t="s">
        <v>6</v>
      </c>
      <c r="C62" s="46" t="s">
        <v>85</v>
      </c>
      <c r="E62" s="41">
        <v>5</v>
      </c>
      <c r="F62" s="30" t="s">
        <v>73</v>
      </c>
      <c r="H62" s="23">
        <v>321</v>
      </c>
      <c r="J62" s="23">
        <v>324</v>
      </c>
      <c r="K62" s="24"/>
      <c r="L62" s="24">
        <f t="shared" si="3"/>
        <v>645</v>
      </c>
    </row>
    <row r="63" spans="2:12" ht="12.75">
      <c r="B63" s="19" t="s">
        <v>37</v>
      </c>
      <c r="C63" s="46" t="s">
        <v>83</v>
      </c>
      <c r="E63" s="41">
        <v>8</v>
      </c>
      <c r="F63" s="30" t="s">
        <v>72</v>
      </c>
      <c r="H63" s="23">
        <v>319</v>
      </c>
      <c r="J63" s="23">
        <v>326</v>
      </c>
      <c r="K63" s="24"/>
      <c r="L63" s="24">
        <f t="shared" si="3"/>
        <v>645</v>
      </c>
    </row>
    <row r="64" spans="2:12" ht="12.75">
      <c r="B64" s="19" t="s">
        <v>81</v>
      </c>
      <c r="C64" s="46" t="s">
        <v>80</v>
      </c>
      <c r="E64" s="41">
        <v>11</v>
      </c>
      <c r="F64" s="30" t="s">
        <v>3</v>
      </c>
      <c r="H64" s="23">
        <v>320</v>
      </c>
      <c r="J64" s="23">
        <v>323</v>
      </c>
      <c r="K64" s="24"/>
      <c r="L64" s="24">
        <f t="shared" si="3"/>
        <v>643</v>
      </c>
    </row>
    <row r="65" spans="2:12" ht="12.75">
      <c r="B65" s="19" t="s">
        <v>16</v>
      </c>
      <c r="C65" s="46" t="s">
        <v>18</v>
      </c>
      <c r="E65" s="41">
        <v>8</v>
      </c>
      <c r="F65" s="30" t="s">
        <v>73</v>
      </c>
      <c r="H65" s="23">
        <v>329</v>
      </c>
      <c r="J65" s="23">
        <v>308</v>
      </c>
      <c r="K65" s="24"/>
      <c r="L65" s="24">
        <f t="shared" si="3"/>
        <v>637</v>
      </c>
    </row>
    <row r="66" spans="2:12" ht="12.75">
      <c r="B66" s="19" t="s">
        <v>90</v>
      </c>
      <c r="C66" s="46" t="s">
        <v>89</v>
      </c>
      <c r="E66" s="41">
        <v>10</v>
      </c>
      <c r="F66" s="30" t="s">
        <v>4</v>
      </c>
      <c r="H66" s="23">
        <v>321</v>
      </c>
      <c r="J66" s="23">
        <v>315</v>
      </c>
      <c r="K66" s="24"/>
      <c r="L66" s="24">
        <f t="shared" si="3"/>
        <v>636</v>
      </c>
    </row>
    <row r="67" spans="2:12" ht="12.75">
      <c r="B67" s="19" t="s">
        <v>7</v>
      </c>
      <c r="C67" s="46" t="s">
        <v>9</v>
      </c>
      <c r="E67" s="41">
        <v>5</v>
      </c>
      <c r="F67" s="30" t="s">
        <v>72</v>
      </c>
      <c r="H67" s="23">
        <v>306</v>
      </c>
      <c r="J67" s="23">
        <v>317</v>
      </c>
      <c r="K67" s="24"/>
      <c r="L67" s="24">
        <f t="shared" si="3"/>
        <v>623</v>
      </c>
    </row>
    <row r="68" spans="2:12" ht="12.75">
      <c r="B68" s="19" t="s">
        <v>58</v>
      </c>
      <c r="C68" s="46" t="s">
        <v>41</v>
      </c>
      <c r="E68" s="41">
        <v>7</v>
      </c>
      <c r="F68" s="30" t="s">
        <v>4</v>
      </c>
      <c r="H68" s="23">
        <v>276</v>
      </c>
      <c r="J68" s="23">
        <v>289</v>
      </c>
      <c r="K68" s="24"/>
      <c r="L68" s="24">
        <f t="shared" si="3"/>
        <v>565</v>
      </c>
    </row>
    <row r="69" spans="2:12" ht="12.75">
      <c r="B69" s="19" t="s">
        <v>14</v>
      </c>
      <c r="C69" s="46" t="s">
        <v>84</v>
      </c>
      <c r="E69" s="41">
        <v>5</v>
      </c>
      <c r="F69" s="30" t="s">
        <v>3</v>
      </c>
      <c r="H69" s="23">
        <v>244</v>
      </c>
      <c r="J69" s="23">
        <v>255</v>
      </c>
      <c r="K69" s="24"/>
      <c r="L69" s="24">
        <f t="shared" si="3"/>
        <v>499</v>
      </c>
    </row>
    <row r="70" spans="2:12" ht="12.75">
      <c r="B70" s="19" t="s">
        <v>74</v>
      </c>
      <c r="C70" s="46" t="s">
        <v>75</v>
      </c>
      <c r="E70" s="41">
        <v>11</v>
      </c>
      <c r="F70" s="30" t="s">
        <v>73</v>
      </c>
      <c r="H70" s="23">
        <v>232</v>
      </c>
      <c r="J70" s="23">
        <v>259</v>
      </c>
      <c r="K70" s="24"/>
      <c r="L70" s="24">
        <f t="shared" si="3"/>
        <v>491</v>
      </c>
    </row>
    <row r="71" spans="2:12" ht="12.75" customHeight="1">
      <c r="B71" s="19" t="s">
        <v>15</v>
      </c>
      <c r="C71" s="46" t="s">
        <v>84</v>
      </c>
      <c r="E71" s="41">
        <v>3</v>
      </c>
      <c r="F71" s="30" t="s">
        <v>4</v>
      </c>
      <c r="H71" s="23">
        <v>239</v>
      </c>
      <c r="J71" s="23">
        <v>247</v>
      </c>
      <c r="K71" s="24"/>
      <c r="L71" s="24">
        <f t="shared" si="3"/>
        <v>486</v>
      </c>
    </row>
    <row r="72" spans="2:12" ht="12.75">
      <c r="B72" s="19" t="s">
        <v>44</v>
      </c>
      <c r="C72" s="46" t="s">
        <v>56</v>
      </c>
      <c r="E72" s="41">
        <v>3</v>
      </c>
      <c r="F72" s="30" t="s">
        <v>72</v>
      </c>
      <c r="H72" s="23">
        <v>218</v>
      </c>
      <c r="J72" s="23">
        <v>228</v>
      </c>
      <c r="K72" s="24"/>
      <c r="L72" s="24">
        <f t="shared" si="3"/>
        <v>446</v>
      </c>
    </row>
    <row r="73" spans="6:16" ht="12.75">
      <c r="F73" s="31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2:16" ht="15.75">
      <c r="B74" s="39" t="s">
        <v>96</v>
      </c>
      <c r="K74" s="24"/>
      <c r="L74" s="24"/>
      <c r="M74" s="20"/>
      <c r="N74" s="20"/>
      <c r="O74" s="20"/>
      <c r="P74" s="20"/>
    </row>
    <row r="75" spans="2:16" ht="15.75">
      <c r="B75" s="39"/>
      <c r="K75" s="24"/>
      <c r="L75" s="24"/>
      <c r="M75" s="20"/>
      <c r="N75" s="20"/>
      <c r="O75" s="20"/>
      <c r="P75" s="20"/>
    </row>
    <row r="76" spans="2:16" ht="12.75" customHeight="1">
      <c r="B76" s="19" t="s">
        <v>66</v>
      </c>
      <c r="C76" s="46" t="s">
        <v>60</v>
      </c>
      <c r="E76" s="41">
        <v>15</v>
      </c>
      <c r="F76" s="30" t="s">
        <v>73</v>
      </c>
      <c r="H76" s="23">
        <v>250</v>
      </c>
      <c r="J76" s="23">
        <v>203</v>
      </c>
      <c r="K76" s="24"/>
      <c r="L76" s="24">
        <f>H76+J76</f>
        <v>453</v>
      </c>
      <c r="M76" s="20"/>
      <c r="N76" s="20"/>
      <c r="O76" s="20"/>
      <c r="P76" s="20"/>
    </row>
    <row r="77" spans="6:16" ht="12.75">
      <c r="F77" s="31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2:12" ht="15.75">
      <c r="B78" s="39" t="s">
        <v>28</v>
      </c>
      <c r="K78" s="24"/>
      <c r="L78" s="24"/>
    </row>
    <row r="79" spans="2:12" ht="15.75">
      <c r="B79" s="39"/>
      <c r="K79" s="24"/>
      <c r="L79" s="24"/>
    </row>
    <row r="80" spans="2:12" ht="12.75" customHeight="1">
      <c r="B80" s="19" t="s">
        <v>48</v>
      </c>
      <c r="C80" s="46" t="s">
        <v>56</v>
      </c>
      <c r="E80" s="41">
        <v>12</v>
      </c>
      <c r="F80" s="30" t="s">
        <v>73</v>
      </c>
      <c r="H80" s="23">
        <v>290</v>
      </c>
      <c r="J80" s="23">
        <v>266</v>
      </c>
      <c r="K80" s="24"/>
      <c r="L80" s="24">
        <f>H80+J80</f>
        <v>556</v>
      </c>
    </row>
    <row r="81" spans="2:12" ht="12.75">
      <c r="B81" s="19" t="s">
        <v>47</v>
      </c>
      <c r="C81" s="46" t="s">
        <v>56</v>
      </c>
      <c r="E81" s="41">
        <v>12</v>
      </c>
      <c r="F81" s="30" t="s">
        <v>72</v>
      </c>
      <c r="H81" s="23">
        <v>229</v>
      </c>
      <c r="J81" s="23">
        <v>238</v>
      </c>
      <c r="K81" s="24"/>
      <c r="L81" s="24">
        <f>H81+J81</f>
        <v>467</v>
      </c>
    </row>
    <row r="82" spans="2:12" ht="12.75">
      <c r="B82" s="19" t="s">
        <v>69</v>
      </c>
      <c r="C82" s="46" t="s">
        <v>56</v>
      </c>
      <c r="E82" s="41">
        <v>12</v>
      </c>
      <c r="F82" s="30" t="s">
        <v>3</v>
      </c>
      <c r="H82" s="23">
        <v>223</v>
      </c>
      <c r="J82" s="23">
        <v>225</v>
      </c>
      <c r="K82" s="24"/>
      <c r="L82" s="24">
        <f>H82+J82</f>
        <v>448</v>
      </c>
    </row>
    <row r="83" spans="11:12" ht="12.75">
      <c r="K83" s="24"/>
      <c r="L83" s="24"/>
    </row>
    <row r="84" spans="2:12" ht="15.75">
      <c r="B84" s="39" t="s">
        <v>70</v>
      </c>
      <c r="K84" s="24"/>
      <c r="L84" s="24"/>
    </row>
    <row r="85" spans="2:12" ht="15.75">
      <c r="B85" s="39"/>
      <c r="K85" s="24"/>
      <c r="L85" s="24"/>
    </row>
    <row r="86" spans="2:12" ht="12.75">
      <c r="B86" s="19" t="s">
        <v>49</v>
      </c>
      <c r="C86" s="46" t="s">
        <v>56</v>
      </c>
      <c r="E86" s="41">
        <v>13</v>
      </c>
      <c r="F86" s="30" t="s">
        <v>72</v>
      </c>
      <c r="H86" s="23">
        <v>315</v>
      </c>
      <c r="J86" s="23">
        <v>310</v>
      </c>
      <c r="K86" s="24"/>
      <c r="L86" s="24">
        <f aca="true" t="shared" si="4" ref="L86:L92">H86+J86</f>
        <v>625</v>
      </c>
    </row>
    <row r="87" spans="2:12" ht="12.75">
      <c r="B87" s="19" t="s">
        <v>53</v>
      </c>
      <c r="C87" s="46" t="s">
        <v>56</v>
      </c>
      <c r="E87" s="41">
        <v>13</v>
      </c>
      <c r="F87" s="30" t="s">
        <v>3</v>
      </c>
      <c r="H87" s="23">
        <v>302</v>
      </c>
      <c r="J87" s="23">
        <v>293</v>
      </c>
      <c r="K87" s="24"/>
      <c r="L87" s="24">
        <f t="shared" si="4"/>
        <v>595</v>
      </c>
    </row>
    <row r="88" spans="2:12" ht="12.75">
      <c r="B88" s="19" t="s">
        <v>51</v>
      </c>
      <c r="C88" s="46" t="s">
        <v>56</v>
      </c>
      <c r="E88" s="41">
        <v>14</v>
      </c>
      <c r="F88" s="30" t="s">
        <v>3</v>
      </c>
      <c r="H88" s="23">
        <v>295</v>
      </c>
      <c r="J88" s="23">
        <v>300</v>
      </c>
      <c r="K88" s="24"/>
      <c r="L88" s="24">
        <f t="shared" si="4"/>
        <v>595</v>
      </c>
    </row>
    <row r="89" spans="2:12" ht="12.75">
      <c r="B89" s="19" t="s">
        <v>55</v>
      </c>
      <c r="C89" s="46" t="s">
        <v>56</v>
      </c>
      <c r="E89" s="41">
        <v>16</v>
      </c>
      <c r="F89" s="30" t="s">
        <v>3</v>
      </c>
      <c r="H89" s="23">
        <v>255</v>
      </c>
      <c r="J89" s="23">
        <v>279</v>
      </c>
      <c r="K89" s="24"/>
      <c r="L89" s="24">
        <f t="shared" si="4"/>
        <v>534</v>
      </c>
    </row>
    <row r="90" spans="2:12" ht="12.75">
      <c r="B90" s="19" t="s">
        <v>50</v>
      </c>
      <c r="C90" s="46" t="s">
        <v>56</v>
      </c>
      <c r="E90" s="41">
        <v>16</v>
      </c>
      <c r="F90" s="30" t="s">
        <v>73</v>
      </c>
      <c r="H90" s="23">
        <v>231</v>
      </c>
      <c r="J90" s="23">
        <v>239</v>
      </c>
      <c r="K90" s="24"/>
      <c r="L90" s="24">
        <f t="shared" si="4"/>
        <v>470</v>
      </c>
    </row>
    <row r="91" spans="2:12" ht="12.75" customHeight="1">
      <c r="B91" s="19" t="s">
        <v>52</v>
      </c>
      <c r="C91" s="46" t="s">
        <v>56</v>
      </c>
      <c r="E91" s="41">
        <v>15</v>
      </c>
      <c r="F91" s="30" t="s">
        <v>3</v>
      </c>
      <c r="H91" s="23">
        <v>188</v>
      </c>
      <c r="J91" s="23">
        <v>261</v>
      </c>
      <c r="K91" s="24"/>
      <c r="L91" s="24">
        <f t="shared" si="4"/>
        <v>449</v>
      </c>
    </row>
    <row r="92" spans="2:12" ht="12.75">
      <c r="B92" s="19" t="s">
        <v>54</v>
      </c>
      <c r="C92" s="46" t="s">
        <v>56</v>
      </c>
      <c r="E92" s="41">
        <v>14</v>
      </c>
      <c r="F92" s="30" t="s">
        <v>4</v>
      </c>
      <c r="H92" s="23">
        <v>201</v>
      </c>
      <c r="J92" s="23">
        <v>243</v>
      </c>
      <c r="K92" s="24"/>
      <c r="L92" s="24">
        <f t="shared" si="4"/>
        <v>444</v>
      </c>
    </row>
    <row r="93" spans="2:5" ht="15.75">
      <c r="B93" s="21"/>
      <c r="D93" s="22"/>
      <c r="E93" s="40"/>
    </row>
    <row r="95" spans="2:12" ht="12.75">
      <c r="B95" s="27"/>
      <c r="C95" s="29"/>
      <c r="D95" s="28"/>
      <c r="E95" s="42"/>
      <c r="K95" s="24"/>
      <c r="L95" s="24"/>
    </row>
    <row r="96" spans="7:15" ht="12.75">
      <c r="G96" s="20"/>
      <c r="H96" s="20"/>
      <c r="I96" s="20"/>
      <c r="J96" s="20"/>
      <c r="K96" s="28"/>
      <c r="L96" s="24"/>
      <c r="M96" s="20"/>
      <c r="N96" s="20"/>
      <c r="O96" s="20"/>
    </row>
    <row r="97" spans="7:15" ht="12.75">
      <c r="G97" s="20"/>
      <c r="H97" s="20"/>
      <c r="I97" s="20"/>
      <c r="J97" s="20"/>
      <c r="K97" s="28"/>
      <c r="L97" s="24"/>
      <c r="M97" s="20"/>
      <c r="N97" s="20"/>
      <c r="O97" s="20"/>
    </row>
    <row r="98" spans="7:15" ht="12.75">
      <c r="G98" s="20"/>
      <c r="H98" s="20"/>
      <c r="I98" s="20"/>
      <c r="J98" s="20"/>
      <c r="K98" s="28"/>
      <c r="L98" s="24"/>
      <c r="M98" s="20"/>
      <c r="N98" s="20"/>
      <c r="O98" s="20"/>
    </row>
    <row r="99" spans="7:15" ht="12.75">
      <c r="G99" s="20"/>
      <c r="H99" s="28"/>
      <c r="I99" s="28"/>
      <c r="J99" s="28"/>
      <c r="K99" s="28"/>
      <c r="L99" s="24"/>
      <c r="M99" s="20"/>
      <c r="N99" s="20"/>
      <c r="O99" s="20"/>
    </row>
    <row r="100" spans="7:15" ht="12.75"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7:15" ht="12.75"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7:15" ht="12.75"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7:15" ht="12.75"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7:15" ht="12.75"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7:15" ht="12.75">
      <c r="G105" s="20"/>
      <c r="H105" s="20"/>
      <c r="I105" s="20"/>
      <c r="J105" s="20"/>
      <c r="K105" s="20"/>
      <c r="L105" s="20"/>
      <c r="M105" s="20"/>
      <c r="N105" s="20"/>
      <c r="O105" s="20"/>
    </row>
    <row r="106" spans="7:15" ht="12.75">
      <c r="G106" s="20"/>
      <c r="H106" s="20"/>
      <c r="I106" s="20"/>
      <c r="J106" s="20"/>
      <c r="K106" s="20"/>
      <c r="L106" s="20"/>
      <c r="M106" s="20"/>
      <c r="N106" s="20"/>
      <c r="O106" s="20"/>
    </row>
    <row r="107" spans="7:15" ht="12.75">
      <c r="G107" s="20"/>
      <c r="H107" s="20"/>
      <c r="I107" s="20"/>
      <c r="J107" s="20"/>
      <c r="K107" s="20"/>
      <c r="L107" s="20"/>
      <c r="M107" s="20"/>
      <c r="N107" s="20"/>
      <c r="O107" s="20"/>
    </row>
    <row r="108" spans="7:15" ht="12.75">
      <c r="G108" s="20"/>
      <c r="H108" s="20"/>
      <c r="I108" s="20"/>
      <c r="J108" s="20"/>
      <c r="K108" s="20"/>
      <c r="L108" s="20"/>
      <c r="M108" s="20"/>
      <c r="N108" s="20"/>
      <c r="O108" s="20"/>
    </row>
    <row r="109" spans="7:15" ht="12.75">
      <c r="G109" s="20"/>
      <c r="H109" s="20"/>
      <c r="I109" s="20"/>
      <c r="J109" s="20"/>
      <c r="K109" s="20"/>
      <c r="L109" s="20"/>
      <c r="M109" s="20"/>
      <c r="N109" s="20"/>
      <c r="O109" s="20"/>
    </row>
    <row r="110" spans="7:15" ht="12.75">
      <c r="G110" s="20"/>
      <c r="H110" s="20"/>
      <c r="I110" s="20"/>
      <c r="J110" s="20"/>
      <c r="K110" s="20"/>
      <c r="L110" s="20"/>
      <c r="M110" s="20"/>
      <c r="N110" s="20"/>
      <c r="O110" s="20"/>
    </row>
    <row r="111" spans="7:15" ht="12.75">
      <c r="G111" s="20"/>
      <c r="H111" s="20"/>
      <c r="I111" s="20"/>
      <c r="J111" s="20"/>
      <c r="K111" s="20"/>
      <c r="L111" s="20"/>
      <c r="M111" s="20"/>
      <c r="N111" s="20"/>
      <c r="O111" s="20"/>
    </row>
    <row r="112" spans="7:15" ht="12.75">
      <c r="G112" s="20"/>
      <c r="H112" s="20"/>
      <c r="I112" s="20"/>
      <c r="J112" s="20"/>
      <c r="K112" s="20"/>
      <c r="L112" s="20"/>
      <c r="M112" s="20"/>
      <c r="N112" s="20"/>
      <c r="O112" s="20"/>
    </row>
    <row r="113" spans="7:15" ht="12.75">
      <c r="G113" s="20"/>
      <c r="H113" s="20"/>
      <c r="I113" s="20"/>
      <c r="J113" s="20"/>
      <c r="K113" s="20"/>
      <c r="L113" s="20"/>
      <c r="M113" s="20"/>
      <c r="N113" s="20"/>
      <c r="O113" s="20"/>
    </row>
    <row r="114" spans="7:15" ht="12.75">
      <c r="G114" s="20"/>
      <c r="H114" s="20"/>
      <c r="I114" s="20"/>
      <c r="J114" s="20"/>
      <c r="K114" s="20"/>
      <c r="L114" s="20"/>
      <c r="M114" s="20"/>
      <c r="N114" s="20"/>
      <c r="O114" s="20"/>
    </row>
    <row r="115" spans="7:15" ht="12.75">
      <c r="G115" s="20"/>
      <c r="H115" s="20"/>
      <c r="I115" s="20"/>
      <c r="J115" s="20"/>
      <c r="K115" s="20"/>
      <c r="L115" s="20"/>
      <c r="M115" s="20"/>
      <c r="N115" s="20"/>
      <c r="O115" s="20"/>
    </row>
    <row r="116" spans="7:15" ht="12.75">
      <c r="G116" s="20"/>
      <c r="H116" s="20"/>
      <c r="I116" s="20"/>
      <c r="J116" s="20"/>
      <c r="K116" s="20"/>
      <c r="L116" s="20"/>
      <c r="M116" s="20"/>
      <c r="N116" s="20"/>
      <c r="O116" s="20"/>
    </row>
    <row r="117" spans="7:15" ht="12.75">
      <c r="G117" s="20"/>
      <c r="H117" s="20"/>
      <c r="I117" s="20"/>
      <c r="J117" s="20"/>
      <c r="K117" s="20"/>
      <c r="L117" s="20"/>
      <c r="M117" s="20"/>
      <c r="N117" s="20"/>
      <c r="O117" s="20"/>
    </row>
    <row r="118" spans="7:15" ht="12.75">
      <c r="G118" s="20"/>
      <c r="H118" s="20"/>
      <c r="I118" s="20"/>
      <c r="J118" s="20"/>
      <c r="K118" s="20"/>
      <c r="L118" s="20"/>
      <c r="M118" s="20"/>
      <c r="N118" s="20"/>
      <c r="O118" s="20"/>
    </row>
    <row r="119" spans="7:15" ht="12.75">
      <c r="G119" s="20"/>
      <c r="H119" s="20"/>
      <c r="I119" s="20"/>
      <c r="J119" s="20"/>
      <c r="K119" s="20"/>
      <c r="L119" s="20"/>
      <c r="M119" s="20"/>
      <c r="N119" s="20"/>
      <c r="O119" s="20"/>
    </row>
    <row r="120" spans="7:15" ht="12.75"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7:15" ht="12.75"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7:15" ht="12.75"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7:15" ht="12.75"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7:15" ht="12.75"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7:15" ht="12.75">
      <c r="G125" s="20"/>
      <c r="H125" s="20"/>
      <c r="I125" s="20"/>
      <c r="J125" s="20"/>
      <c r="K125" s="20"/>
      <c r="L125" s="20"/>
      <c r="M125" s="20"/>
      <c r="N125" s="20"/>
      <c r="O125" s="20"/>
    </row>
    <row r="126" spans="7:15" ht="12.75"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7:15" ht="12.75"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7:15" ht="12.75">
      <c r="G128" s="20"/>
      <c r="H128" s="20"/>
      <c r="I128" s="20"/>
      <c r="J128" s="20"/>
      <c r="K128" s="20"/>
      <c r="L128" s="20"/>
      <c r="M128" s="20"/>
      <c r="N128" s="20"/>
      <c r="O128" s="20"/>
    </row>
    <row r="129" spans="7:15" ht="12.75"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7:15" ht="12.75">
      <c r="G130" s="20"/>
      <c r="H130" s="20"/>
      <c r="I130" s="20"/>
      <c r="J130" s="20"/>
      <c r="K130" s="20"/>
      <c r="L130" s="20"/>
      <c r="M130" s="20"/>
      <c r="N130" s="20"/>
      <c r="O130" s="20"/>
    </row>
    <row r="131" spans="7:15" ht="12.75">
      <c r="G131" s="20"/>
      <c r="H131" s="20"/>
      <c r="I131" s="20"/>
      <c r="J131" s="20"/>
      <c r="K131" s="20"/>
      <c r="L131" s="20"/>
      <c r="M131" s="20"/>
      <c r="N131" s="20"/>
      <c r="O131" s="20"/>
    </row>
    <row r="132" spans="7:15" ht="12.75">
      <c r="G132" s="20"/>
      <c r="H132" s="20"/>
      <c r="I132" s="20"/>
      <c r="J132" s="20"/>
      <c r="K132" s="20"/>
      <c r="L132" s="20"/>
      <c r="M132" s="20"/>
      <c r="N132" s="20"/>
      <c r="O132" s="20"/>
    </row>
    <row r="133" spans="7:15" ht="12.75">
      <c r="G133" s="20"/>
      <c r="H133" s="20"/>
      <c r="I133" s="20"/>
      <c r="J133" s="20"/>
      <c r="K133" s="20"/>
      <c r="L133" s="20"/>
      <c r="M133" s="20"/>
      <c r="N133" s="20"/>
      <c r="O133" s="20"/>
    </row>
    <row r="134" spans="7:15" ht="12.75">
      <c r="G134" s="20"/>
      <c r="H134" s="20"/>
      <c r="I134" s="20"/>
      <c r="J134" s="20"/>
      <c r="K134" s="20"/>
      <c r="L134" s="20"/>
      <c r="M134" s="20"/>
      <c r="N134" s="20"/>
      <c r="O134" s="20"/>
    </row>
    <row r="135" spans="7:15" ht="12.75">
      <c r="G135" s="20"/>
      <c r="H135" s="20"/>
      <c r="I135" s="20"/>
      <c r="J135" s="20"/>
      <c r="K135" s="20"/>
      <c r="L135" s="20"/>
      <c r="M135" s="20"/>
      <c r="N135" s="20"/>
      <c r="O135" s="20"/>
    </row>
    <row r="136" spans="7:15" ht="12.75">
      <c r="G136" s="20"/>
      <c r="H136" s="20"/>
      <c r="I136" s="20"/>
      <c r="J136" s="20"/>
      <c r="K136" s="20"/>
      <c r="L136" s="20"/>
      <c r="M136" s="20"/>
      <c r="N136" s="20"/>
      <c r="O136" s="20"/>
    </row>
    <row r="137" spans="7:15" ht="12.75">
      <c r="G137" s="20"/>
      <c r="H137" s="20"/>
      <c r="I137" s="20"/>
      <c r="J137" s="20"/>
      <c r="K137" s="20"/>
      <c r="L137" s="20"/>
      <c r="M137" s="20"/>
      <c r="N137" s="20"/>
      <c r="O137" s="20"/>
    </row>
    <row r="138" spans="7:15" ht="12.75">
      <c r="G138" s="20"/>
      <c r="H138" s="20"/>
      <c r="I138" s="20"/>
      <c r="J138" s="20"/>
      <c r="K138" s="20"/>
      <c r="L138" s="20"/>
      <c r="M138" s="20"/>
      <c r="N138" s="20"/>
      <c r="O138" s="20"/>
    </row>
    <row r="139" spans="7:15" ht="12.75">
      <c r="G139" s="20"/>
      <c r="H139" s="20"/>
      <c r="I139" s="20"/>
      <c r="J139" s="20"/>
      <c r="K139" s="20"/>
      <c r="L139" s="20"/>
      <c r="M139" s="20"/>
      <c r="N139" s="20"/>
      <c r="O139" s="20"/>
    </row>
    <row r="140" spans="7:15" ht="12.75">
      <c r="G140" s="20"/>
      <c r="H140" s="20"/>
      <c r="I140" s="20"/>
      <c r="J140" s="20"/>
      <c r="K140" s="20"/>
      <c r="L140" s="20"/>
      <c r="M140" s="20"/>
      <c r="N140" s="20"/>
      <c r="O140" s="20"/>
    </row>
    <row r="141" spans="7:15" ht="12.75">
      <c r="G141" s="20"/>
      <c r="H141" s="20"/>
      <c r="I141" s="20"/>
      <c r="J141" s="20"/>
      <c r="K141" s="20"/>
      <c r="L141" s="20"/>
      <c r="M141" s="20"/>
      <c r="N141" s="20"/>
      <c r="O141" s="20"/>
    </row>
    <row r="142" spans="7:15" ht="12.75"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7:15" ht="12.75"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7:15" ht="12.75">
      <c r="G144" s="20"/>
      <c r="H144" s="20"/>
      <c r="I144" s="20"/>
      <c r="J144" s="20"/>
      <c r="K144" s="20"/>
      <c r="L144" s="20"/>
      <c r="M144" s="20"/>
      <c r="N144" s="20"/>
      <c r="O144" s="20"/>
    </row>
    <row r="145" spans="7:15" ht="12.75"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7:15" ht="12.75">
      <c r="G146" s="20"/>
      <c r="H146" s="20"/>
      <c r="I146" s="20"/>
      <c r="J146" s="20"/>
      <c r="K146" s="20"/>
      <c r="L146" s="20"/>
      <c r="M146" s="20"/>
      <c r="N146" s="20"/>
      <c r="O146" s="20"/>
    </row>
    <row r="147" spans="7:15" ht="12.75">
      <c r="G147" s="20"/>
      <c r="H147" s="20"/>
      <c r="I147" s="20"/>
      <c r="J147" s="20"/>
      <c r="K147" s="20"/>
      <c r="L147" s="20"/>
      <c r="M147" s="20"/>
      <c r="N147" s="20"/>
      <c r="O147" s="20"/>
    </row>
    <row r="148" spans="7:15" ht="12.75"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7:15" ht="12.75"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7:15" ht="12.75"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7:15" ht="12.75"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7:15" ht="12.75">
      <c r="G152" s="20"/>
      <c r="H152" s="20"/>
      <c r="I152" s="20"/>
      <c r="J152" s="20"/>
      <c r="K152" s="20"/>
      <c r="L152" s="20"/>
      <c r="M152" s="20"/>
      <c r="N152" s="20"/>
      <c r="O152" s="20"/>
    </row>
    <row r="153" spans="7:15" ht="12.75">
      <c r="G153" s="20"/>
      <c r="H153" s="20"/>
      <c r="I153" s="20"/>
      <c r="J153" s="20"/>
      <c r="K153" s="20"/>
      <c r="L153" s="20"/>
      <c r="M153" s="20"/>
      <c r="N153" s="20"/>
      <c r="O153" s="20"/>
    </row>
    <row r="154" spans="7:15" ht="12.75">
      <c r="G154" s="20"/>
      <c r="H154" s="20"/>
      <c r="I154" s="20"/>
      <c r="J154" s="20"/>
      <c r="K154" s="20"/>
      <c r="L154" s="20"/>
      <c r="M154" s="20"/>
      <c r="N154" s="20"/>
      <c r="O154" s="20"/>
    </row>
    <row r="155" spans="7:15" ht="12.75">
      <c r="G155" s="20"/>
      <c r="H155" s="20"/>
      <c r="I155" s="20"/>
      <c r="J155" s="20"/>
      <c r="K155" s="20"/>
      <c r="L155" s="20"/>
      <c r="M155" s="20"/>
      <c r="N155" s="20"/>
      <c r="O155" s="20"/>
    </row>
    <row r="156" spans="7:15" ht="12.75">
      <c r="G156" s="20"/>
      <c r="H156" s="20"/>
      <c r="I156" s="20"/>
      <c r="J156" s="20"/>
      <c r="K156" s="20"/>
      <c r="L156" s="20"/>
      <c r="M156" s="20"/>
      <c r="N156" s="20"/>
      <c r="O156" s="20"/>
    </row>
    <row r="157" spans="7:15" ht="12.75">
      <c r="G157" s="20"/>
      <c r="H157" s="20"/>
      <c r="I157" s="20"/>
      <c r="J157" s="20"/>
      <c r="K157" s="20"/>
      <c r="L157" s="20"/>
      <c r="M157" s="20"/>
      <c r="N157" s="20"/>
      <c r="O157" s="20"/>
    </row>
    <row r="158" spans="7:15" ht="12.75">
      <c r="G158" s="20"/>
      <c r="H158" s="20"/>
      <c r="I158" s="20"/>
      <c r="J158" s="20"/>
      <c r="K158" s="20"/>
      <c r="L158" s="20"/>
      <c r="M158" s="20"/>
      <c r="N158" s="20"/>
      <c r="O158" s="20"/>
    </row>
    <row r="159" spans="7:15" ht="12.75">
      <c r="G159" s="20"/>
      <c r="H159" s="20"/>
      <c r="I159" s="20"/>
      <c r="J159" s="20"/>
      <c r="K159" s="20"/>
      <c r="L159" s="20"/>
      <c r="M159" s="20"/>
      <c r="N159" s="20"/>
      <c r="O159" s="20"/>
    </row>
    <row r="160" spans="7:15" ht="12.75">
      <c r="G160" s="20"/>
      <c r="H160" s="20"/>
      <c r="I160" s="20"/>
      <c r="J160" s="20"/>
      <c r="K160" s="20"/>
      <c r="L160" s="20"/>
      <c r="M160" s="20"/>
      <c r="N160" s="20"/>
      <c r="O160" s="20"/>
    </row>
    <row r="161" spans="7:15" ht="12.75">
      <c r="G161" s="20"/>
      <c r="H161" s="20"/>
      <c r="I161" s="20"/>
      <c r="J161" s="20"/>
      <c r="K161" s="20"/>
      <c r="L161" s="20"/>
      <c r="M161" s="20"/>
      <c r="N161" s="20"/>
      <c r="O161" s="20"/>
    </row>
    <row r="162" spans="7:15" ht="12.75"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7:15" ht="12.75"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7:15" ht="12.75"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7:15" ht="12.75"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7:15" ht="12.75"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7:15" ht="12.75">
      <c r="G167" s="20"/>
      <c r="H167" s="20"/>
      <c r="I167" s="20"/>
      <c r="J167" s="20"/>
      <c r="K167" s="20"/>
      <c r="L167" s="20"/>
      <c r="M167" s="20"/>
      <c r="N167" s="20"/>
      <c r="O167" s="20"/>
    </row>
    <row r="168" spans="7:15" ht="12.75"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7:15" ht="12.75"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7:15" ht="12.75"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7:15" ht="12.75"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7:15" ht="12.75"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7:15" ht="12.75">
      <c r="G173" s="20"/>
      <c r="H173" s="20"/>
      <c r="I173" s="20"/>
      <c r="J173" s="20"/>
      <c r="K173" s="20"/>
      <c r="L173" s="20"/>
      <c r="M173" s="20"/>
      <c r="N173" s="20"/>
      <c r="O173" s="20"/>
    </row>
    <row r="174" spans="7:15" ht="12.75">
      <c r="G174" s="20"/>
      <c r="H174" s="20"/>
      <c r="I174" s="20"/>
      <c r="J174" s="20"/>
      <c r="K174" s="20"/>
      <c r="L174" s="20"/>
      <c r="M174" s="20"/>
      <c r="N174" s="20"/>
      <c r="O174" s="20"/>
    </row>
    <row r="175" spans="7:15" ht="12.75">
      <c r="G175" s="20"/>
      <c r="H175" s="20"/>
      <c r="I175" s="20"/>
      <c r="J175" s="20"/>
      <c r="K175" s="20"/>
      <c r="L175" s="20"/>
      <c r="M175" s="20"/>
      <c r="N175" s="20"/>
      <c r="O175" s="20"/>
    </row>
    <row r="176" spans="7:15" ht="12.75">
      <c r="G176" s="20"/>
      <c r="H176" s="20"/>
      <c r="I176" s="20"/>
      <c r="J176" s="20"/>
      <c r="K176" s="20"/>
      <c r="L176" s="20"/>
      <c r="M176" s="20"/>
      <c r="N176" s="20"/>
      <c r="O176" s="20"/>
    </row>
    <row r="177" spans="7:15" ht="12.75">
      <c r="G177" s="20"/>
      <c r="H177" s="20"/>
      <c r="I177" s="20"/>
      <c r="J177" s="20"/>
      <c r="K177" s="20"/>
      <c r="L177" s="20"/>
      <c r="M177" s="20"/>
      <c r="N177" s="20"/>
      <c r="O177" s="20"/>
    </row>
    <row r="178" spans="7:15" ht="12.75">
      <c r="G178" s="20"/>
      <c r="H178" s="20"/>
      <c r="I178" s="20"/>
      <c r="J178" s="20"/>
      <c r="K178" s="20"/>
      <c r="L178" s="20"/>
      <c r="M178" s="20"/>
      <c r="N178" s="20"/>
      <c r="O178" s="20"/>
    </row>
    <row r="179" spans="7:15" ht="12.75">
      <c r="G179" s="20"/>
      <c r="H179" s="20"/>
      <c r="I179" s="20"/>
      <c r="J179" s="20"/>
      <c r="K179" s="20"/>
      <c r="L179" s="20"/>
      <c r="M179" s="20"/>
      <c r="N179" s="20"/>
      <c r="O179" s="20"/>
    </row>
    <row r="180" spans="7:15" ht="12.75">
      <c r="G180" s="20"/>
      <c r="H180" s="20"/>
      <c r="I180" s="20"/>
      <c r="J180" s="20"/>
      <c r="K180" s="20"/>
      <c r="L180" s="20"/>
      <c r="M180" s="20"/>
      <c r="N180" s="20"/>
      <c r="O180" s="20"/>
    </row>
    <row r="181" spans="7:15" ht="12.75">
      <c r="G181" s="20"/>
      <c r="H181" s="20"/>
      <c r="I181" s="20"/>
      <c r="J181" s="20"/>
      <c r="K181" s="20"/>
      <c r="L181" s="20"/>
      <c r="M181" s="20"/>
      <c r="N181" s="20"/>
      <c r="O181" s="20"/>
    </row>
    <row r="182" spans="7:15" ht="12.75">
      <c r="G182" s="20"/>
      <c r="H182" s="20"/>
      <c r="I182" s="20"/>
      <c r="J182" s="20"/>
      <c r="K182" s="20"/>
      <c r="L182" s="20"/>
      <c r="M182" s="20"/>
      <c r="N182" s="20"/>
      <c r="O182" s="20"/>
    </row>
    <row r="183" spans="7:15" ht="12.75">
      <c r="G183" s="20"/>
      <c r="H183" s="20"/>
      <c r="I183" s="20"/>
      <c r="J183" s="20"/>
      <c r="K183" s="20"/>
      <c r="L183" s="20"/>
      <c r="M183" s="20"/>
      <c r="N183" s="20"/>
      <c r="O183" s="20"/>
    </row>
    <row r="184" spans="7:15" ht="12.75">
      <c r="G184" s="20"/>
      <c r="H184" s="20"/>
      <c r="I184" s="20"/>
      <c r="J184" s="20"/>
      <c r="K184" s="20"/>
      <c r="L184" s="20"/>
      <c r="M184" s="20"/>
      <c r="N184" s="20"/>
      <c r="O184" s="20"/>
    </row>
    <row r="185" spans="7:15" ht="12.75">
      <c r="G185" s="20"/>
      <c r="H185" s="20"/>
      <c r="I185" s="20"/>
      <c r="J185" s="20"/>
      <c r="K185" s="20"/>
      <c r="L185" s="20"/>
      <c r="M185" s="20"/>
      <c r="N185" s="20"/>
      <c r="O185" s="20"/>
    </row>
    <row r="186" spans="7:15" ht="12.75">
      <c r="G186" s="20"/>
      <c r="H186" s="20"/>
      <c r="I186" s="20"/>
      <c r="J186" s="20"/>
      <c r="K186" s="20"/>
      <c r="L186" s="20"/>
      <c r="M186" s="20"/>
      <c r="N186" s="20"/>
      <c r="O186" s="20"/>
    </row>
    <row r="187" spans="7:15" ht="12.75">
      <c r="G187" s="20"/>
      <c r="H187" s="20"/>
      <c r="I187" s="20"/>
      <c r="J187" s="20"/>
      <c r="K187" s="20"/>
      <c r="L187" s="20"/>
      <c r="M187" s="20"/>
      <c r="N187" s="20"/>
      <c r="O187" s="20"/>
    </row>
    <row r="188" spans="7:15" ht="12.75">
      <c r="G188" s="20"/>
      <c r="H188" s="20"/>
      <c r="I188" s="20"/>
      <c r="J188" s="20"/>
      <c r="K188" s="20"/>
      <c r="L188" s="20"/>
      <c r="M188" s="20"/>
      <c r="N188" s="20"/>
      <c r="O188" s="20"/>
    </row>
    <row r="189" spans="7:15" ht="12.75"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7:15" ht="12.75">
      <c r="G190" s="20"/>
      <c r="H190" s="20"/>
      <c r="I190" s="20"/>
      <c r="J190" s="20"/>
      <c r="K190" s="20"/>
      <c r="L190" s="20"/>
      <c r="M190" s="20"/>
      <c r="N190" s="20"/>
      <c r="O190" s="20"/>
    </row>
    <row r="191" spans="7:15" ht="12.75">
      <c r="G191" s="20"/>
      <c r="H191" s="20"/>
      <c r="I191" s="20"/>
      <c r="J191" s="20"/>
      <c r="K191" s="20"/>
      <c r="L191" s="20"/>
      <c r="M191" s="20"/>
      <c r="N191" s="20"/>
      <c r="O191" s="20"/>
    </row>
    <row r="192" spans="7:15" ht="12.75">
      <c r="G192" s="20"/>
      <c r="H192" s="20"/>
      <c r="I192" s="20"/>
      <c r="J192" s="20"/>
      <c r="K192" s="20"/>
      <c r="L192" s="20"/>
      <c r="M192" s="20"/>
      <c r="N192" s="20"/>
      <c r="O192" s="20"/>
    </row>
    <row r="193" spans="7:15" ht="12.75">
      <c r="G193" s="20"/>
      <c r="H193" s="20"/>
      <c r="I193" s="20"/>
      <c r="J193" s="20"/>
      <c r="K193" s="20"/>
      <c r="L193" s="20"/>
      <c r="M193" s="20"/>
      <c r="N193" s="20"/>
      <c r="O193" s="20"/>
    </row>
    <row r="194" spans="7:15" ht="12.75"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7:15" ht="12.75"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7:15" ht="12.75"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7:15" ht="12.75">
      <c r="G197" s="20"/>
      <c r="H197" s="20"/>
      <c r="I197" s="20"/>
      <c r="J197" s="20"/>
      <c r="K197" s="20"/>
      <c r="L197" s="20"/>
      <c r="M197" s="20"/>
      <c r="N197" s="20"/>
      <c r="O197" s="20"/>
    </row>
    <row r="198" spans="7:15" ht="12.75">
      <c r="G198" s="20"/>
      <c r="H198" s="20"/>
      <c r="I198" s="20"/>
      <c r="J198" s="20"/>
      <c r="K198" s="20"/>
      <c r="L198" s="20"/>
      <c r="M198" s="20"/>
      <c r="N198" s="20"/>
      <c r="O198" s="20"/>
    </row>
    <row r="199" spans="7:15" ht="12.75">
      <c r="G199" s="20"/>
      <c r="H199" s="20"/>
      <c r="I199" s="20"/>
      <c r="J199" s="20"/>
      <c r="K199" s="20"/>
      <c r="L199" s="20"/>
      <c r="M199" s="20"/>
      <c r="N199" s="20"/>
      <c r="O199" s="20"/>
    </row>
    <row r="200" spans="7:15" ht="12.75">
      <c r="G200" s="20"/>
      <c r="H200" s="20"/>
      <c r="I200" s="20"/>
      <c r="J200" s="20"/>
      <c r="K200" s="20"/>
      <c r="L200" s="20"/>
      <c r="M200" s="20"/>
      <c r="N200" s="20"/>
      <c r="O200" s="20"/>
    </row>
    <row r="201" spans="7:15" ht="12.75">
      <c r="G201" s="20"/>
      <c r="H201" s="20"/>
      <c r="I201" s="20"/>
      <c r="J201" s="20"/>
      <c r="K201" s="20"/>
      <c r="L201" s="20"/>
      <c r="M201" s="20"/>
      <c r="N201" s="20"/>
      <c r="O201" s="20"/>
    </row>
    <row r="202" spans="7:15" ht="12.75">
      <c r="G202" s="20"/>
      <c r="H202" s="20"/>
      <c r="I202" s="20"/>
      <c r="J202" s="20"/>
      <c r="K202" s="20"/>
      <c r="L202" s="20"/>
      <c r="M202" s="20"/>
      <c r="N202" s="20"/>
      <c r="O202" s="20"/>
    </row>
    <row r="203" spans="7:15" ht="12.75">
      <c r="G203" s="20"/>
      <c r="H203" s="20"/>
      <c r="I203" s="20"/>
      <c r="J203" s="20"/>
      <c r="K203" s="20"/>
      <c r="L203" s="20"/>
      <c r="M203" s="20"/>
      <c r="N203" s="20"/>
      <c r="O203" s="20"/>
    </row>
  </sheetData>
  <printOptions horizontalCentered="1" verticalCentered="1"/>
  <pageMargins left="0.2755905511811024" right="0.3937007874015748" top="0.12" bottom="0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3"/>
  <sheetViews>
    <sheetView workbookViewId="0" topLeftCell="A1">
      <selection activeCell="D34" sqref="D34"/>
    </sheetView>
  </sheetViews>
  <sheetFormatPr defaultColWidth="11.421875" defaultRowHeight="12.75"/>
  <cols>
    <col min="1" max="1" width="2.8515625" style="2" customWidth="1"/>
    <col min="2" max="2" width="5.00390625" style="32" customWidth="1"/>
    <col min="3" max="3" width="20.28125" style="8" customWidth="1"/>
    <col min="4" max="4" width="8.140625" style="33" bestFit="1" customWidth="1"/>
    <col min="5" max="5" width="11.140625" style="32" customWidth="1"/>
    <col min="6" max="6" width="4.8515625" style="4" bestFit="1" customWidth="1"/>
    <col min="7" max="8" width="2.00390625" style="5" customWidth="1"/>
    <col min="9" max="9" width="5.8515625" style="33" customWidth="1"/>
    <col min="10" max="10" width="2.00390625" style="33" customWidth="1"/>
    <col min="11" max="11" width="5.140625" style="33" customWidth="1"/>
    <col min="12" max="12" width="2.00390625" style="33" customWidth="1"/>
    <col min="13" max="13" width="5.140625" style="33" customWidth="1"/>
    <col min="14" max="15" width="2.7109375" style="7" customWidth="1"/>
    <col min="16" max="16" width="2.421875" style="7" customWidth="1"/>
    <col min="17" max="17" width="10.00390625" style="44" bestFit="1" customWidth="1"/>
    <col min="18" max="18" width="8.57421875" style="32" customWidth="1"/>
    <col min="19" max="16384" width="9.140625" style="32" customWidth="1"/>
  </cols>
  <sheetData>
    <row r="1" spans="3:4" ht="25.5">
      <c r="C1" s="34" t="s">
        <v>19</v>
      </c>
      <c r="D1" s="8"/>
    </row>
    <row r="2" spans="3:4" ht="25.5">
      <c r="C2" s="34" t="s">
        <v>29</v>
      </c>
      <c r="D2" s="8"/>
    </row>
    <row r="3" spans="3:4" ht="25.5">
      <c r="C3" s="34"/>
      <c r="D3" s="8"/>
    </row>
    <row r="4" spans="3:17" ht="15.75">
      <c r="C4" s="35" t="s">
        <v>24</v>
      </c>
      <c r="E4" s="36"/>
      <c r="I4" s="4"/>
      <c r="J4" s="4"/>
      <c r="K4" s="4"/>
      <c r="L4" s="11"/>
      <c r="M4" s="11"/>
      <c r="Q4" s="45"/>
    </row>
    <row r="5" spans="3:17" ht="15.75">
      <c r="C5" s="10"/>
      <c r="D5" s="48"/>
      <c r="F5" s="4" t="s">
        <v>0</v>
      </c>
      <c r="I5" s="11" t="s">
        <v>21</v>
      </c>
      <c r="J5" s="11"/>
      <c r="K5" s="11" t="s">
        <v>22</v>
      </c>
      <c r="L5" s="11"/>
      <c r="M5" s="11" t="s">
        <v>1</v>
      </c>
      <c r="N5" s="7" t="s">
        <v>23</v>
      </c>
      <c r="O5" s="7" t="s">
        <v>2</v>
      </c>
      <c r="P5" s="7">
        <v>10</v>
      </c>
      <c r="Q5" s="45"/>
    </row>
    <row r="6" spans="3:13" ht="12.75">
      <c r="C6" s="19" t="s">
        <v>65</v>
      </c>
      <c r="D6" s="23" t="s">
        <v>60</v>
      </c>
      <c r="E6" s="20"/>
      <c r="F6" s="41">
        <v>6</v>
      </c>
      <c r="G6" s="30" t="s">
        <v>72</v>
      </c>
      <c r="H6" s="30"/>
      <c r="I6" s="4">
        <v>311</v>
      </c>
      <c r="J6" s="4"/>
      <c r="K6" s="4">
        <v>307</v>
      </c>
      <c r="L6" s="11"/>
      <c r="M6" s="11">
        <f aca="true" t="shared" si="0" ref="M6:M12">I6+K6</f>
        <v>618</v>
      </c>
    </row>
    <row r="7" spans="3:13" ht="12.75">
      <c r="C7" s="19" t="s">
        <v>13</v>
      </c>
      <c r="D7" s="23" t="s">
        <v>84</v>
      </c>
      <c r="E7" s="20"/>
      <c r="F7" s="41">
        <v>6</v>
      </c>
      <c r="G7" s="30" t="s">
        <v>73</v>
      </c>
      <c r="H7" s="30"/>
      <c r="I7" s="4">
        <v>305</v>
      </c>
      <c r="J7" s="4"/>
      <c r="K7" s="4">
        <v>292</v>
      </c>
      <c r="L7" s="11"/>
      <c r="M7" s="11">
        <f t="shared" si="0"/>
        <v>597</v>
      </c>
    </row>
    <row r="8" spans="3:13" ht="12.75">
      <c r="C8" s="19" t="s">
        <v>10</v>
      </c>
      <c r="D8" s="23" t="s">
        <v>9</v>
      </c>
      <c r="E8" s="20"/>
      <c r="F8" s="41">
        <v>6</v>
      </c>
      <c r="G8" s="30" t="s">
        <v>4</v>
      </c>
      <c r="H8" s="30"/>
      <c r="I8" s="4">
        <v>281</v>
      </c>
      <c r="J8" s="4"/>
      <c r="K8" s="4">
        <v>313</v>
      </c>
      <c r="L8" s="11"/>
      <c r="M8" s="11">
        <f t="shared" si="0"/>
        <v>594</v>
      </c>
    </row>
    <row r="9" spans="3:13" ht="12.75">
      <c r="C9" s="19" t="s">
        <v>68</v>
      </c>
      <c r="D9" s="23" t="s">
        <v>60</v>
      </c>
      <c r="E9" s="20"/>
      <c r="F9" s="41">
        <v>7</v>
      </c>
      <c r="G9" s="30" t="s">
        <v>72</v>
      </c>
      <c r="H9" s="30"/>
      <c r="I9" s="4">
        <v>270</v>
      </c>
      <c r="J9" s="4"/>
      <c r="K9" s="4">
        <v>253</v>
      </c>
      <c r="L9" s="11"/>
      <c r="M9" s="11">
        <f t="shared" si="0"/>
        <v>523</v>
      </c>
    </row>
    <row r="10" spans="3:13" ht="12.75">
      <c r="C10" s="19" t="s">
        <v>64</v>
      </c>
      <c r="D10" s="23" t="s">
        <v>60</v>
      </c>
      <c r="E10" s="20"/>
      <c r="F10" s="41">
        <v>6</v>
      </c>
      <c r="G10" s="30" t="s">
        <v>3</v>
      </c>
      <c r="H10" s="30"/>
      <c r="I10" s="4">
        <v>267</v>
      </c>
      <c r="J10" s="4"/>
      <c r="K10" s="4">
        <v>286</v>
      </c>
      <c r="L10" s="11"/>
      <c r="M10" s="11">
        <f t="shared" si="0"/>
        <v>553</v>
      </c>
    </row>
    <row r="11" spans="3:13" ht="12.75">
      <c r="C11" s="19" t="s">
        <v>61</v>
      </c>
      <c r="D11" s="23" t="s">
        <v>60</v>
      </c>
      <c r="E11" s="20"/>
      <c r="F11" s="41">
        <v>7</v>
      </c>
      <c r="G11" s="30" t="s">
        <v>73</v>
      </c>
      <c r="H11" s="30"/>
      <c r="I11" s="4">
        <v>264</v>
      </c>
      <c r="J11" s="4"/>
      <c r="K11" s="4">
        <v>238</v>
      </c>
      <c r="L11" s="11"/>
      <c r="M11" s="11">
        <f t="shared" si="0"/>
        <v>502</v>
      </c>
    </row>
    <row r="12" spans="3:13" ht="12.75">
      <c r="C12" s="19" t="s">
        <v>76</v>
      </c>
      <c r="D12" s="23" t="s">
        <v>77</v>
      </c>
      <c r="E12" s="20"/>
      <c r="F12" s="41">
        <v>7</v>
      </c>
      <c r="G12" s="30" t="s">
        <v>3</v>
      </c>
      <c r="H12" s="30"/>
      <c r="I12" s="4">
        <v>215</v>
      </c>
      <c r="J12" s="4"/>
      <c r="K12" s="4">
        <v>148</v>
      </c>
      <c r="L12" s="11"/>
      <c r="M12" s="11">
        <f t="shared" si="0"/>
        <v>363</v>
      </c>
    </row>
    <row r="13" spans="3:13" ht="12.75">
      <c r="C13" s="19"/>
      <c r="D13" s="23"/>
      <c r="E13" s="20"/>
      <c r="F13" s="41"/>
      <c r="G13" s="30"/>
      <c r="H13" s="30"/>
      <c r="I13" s="4"/>
      <c r="J13" s="4"/>
      <c r="K13" s="4"/>
      <c r="L13" s="11"/>
      <c r="M13" s="11"/>
    </row>
    <row r="14" spans="3:13" ht="15.75">
      <c r="C14" s="35" t="s">
        <v>71</v>
      </c>
      <c r="D14" s="23"/>
      <c r="E14" s="20"/>
      <c r="F14" s="41"/>
      <c r="G14" s="30"/>
      <c r="H14" s="30"/>
      <c r="I14" s="4"/>
      <c r="J14" s="4"/>
      <c r="K14" s="4"/>
      <c r="L14" s="11"/>
      <c r="M14" s="11"/>
    </row>
    <row r="15" spans="3:13" ht="12.75">
      <c r="C15" s="19"/>
      <c r="D15" s="23"/>
      <c r="E15" s="20"/>
      <c r="F15" s="41"/>
      <c r="G15" s="30"/>
      <c r="H15" s="30"/>
      <c r="I15" s="4"/>
      <c r="J15" s="4"/>
      <c r="K15" s="4"/>
      <c r="L15" s="11"/>
      <c r="M15" s="11"/>
    </row>
    <row r="16" spans="3:13" ht="12.75">
      <c r="C16" s="19" t="s">
        <v>63</v>
      </c>
      <c r="D16" s="23" t="s">
        <v>60</v>
      </c>
      <c r="E16" s="20"/>
      <c r="F16" s="41">
        <v>15</v>
      </c>
      <c r="G16" s="30" t="s">
        <v>3</v>
      </c>
      <c r="H16" s="30"/>
      <c r="I16" s="4">
        <v>271</v>
      </c>
      <c r="J16" s="4"/>
      <c r="K16" s="4">
        <v>269</v>
      </c>
      <c r="L16" s="11"/>
      <c r="M16" s="11">
        <f>I16+K16</f>
        <v>540</v>
      </c>
    </row>
    <row r="17" spans="3:13" ht="12.75">
      <c r="C17" s="19" t="s">
        <v>62</v>
      </c>
      <c r="D17" s="23" t="s">
        <v>60</v>
      </c>
      <c r="E17" s="20"/>
      <c r="F17" s="41">
        <v>15</v>
      </c>
      <c r="G17" s="30" t="s">
        <v>72</v>
      </c>
      <c r="H17" s="30"/>
      <c r="I17" s="4">
        <v>272</v>
      </c>
      <c r="J17" s="4"/>
      <c r="K17" s="4">
        <v>241</v>
      </c>
      <c r="L17" s="11"/>
      <c r="M17" s="11">
        <f>I17+K17</f>
        <v>513</v>
      </c>
    </row>
    <row r="18" spans="3:13" ht="12.75">
      <c r="C18" s="19" t="s">
        <v>100</v>
      </c>
      <c r="D18" s="23" t="s">
        <v>60</v>
      </c>
      <c r="E18" s="20"/>
      <c r="F18" s="41">
        <v>15</v>
      </c>
      <c r="G18" s="30" t="s">
        <v>73</v>
      </c>
      <c r="H18" s="30"/>
      <c r="I18" s="4">
        <v>191</v>
      </c>
      <c r="J18" s="4"/>
      <c r="K18" s="4">
        <v>225</v>
      </c>
      <c r="L18" s="11"/>
      <c r="M18" s="11">
        <f>I18+K18</f>
        <v>416</v>
      </c>
    </row>
    <row r="19" spans="5:17" ht="12.75">
      <c r="E19" s="33"/>
      <c r="I19" s="4"/>
      <c r="J19" s="4"/>
      <c r="K19" s="4"/>
      <c r="L19" s="11"/>
      <c r="M19" s="11"/>
      <c r="Q19" s="45"/>
    </row>
    <row r="20" spans="3:13" ht="15.75">
      <c r="C20" s="35" t="s">
        <v>25</v>
      </c>
      <c r="E20" s="36"/>
      <c r="I20" s="4"/>
      <c r="J20" s="4"/>
      <c r="K20" s="4"/>
      <c r="L20" s="11"/>
      <c r="M20" s="11"/>
    </row>
    <row r="21" spans="3:13" ht="15.75">
      <c r="C21" s="35"/>
      <c r="E21" s="36"/>
      <c r="I21" s="4"/>
      <c r="J21" s="4"/>
      <c r="K21" s="4"/>
      <c r="L21" s="11"/>
      <c r="M21" s="11"/>
    </row>
    <row r="22" spans="3:13" ht="12.75">
      <c r="C22" s="19" t="s">
        <v>17</v>
      </c>
      <c r="D22" s="23" t="s">
        <v>18</v>
      </c>
      <c r="E22" s="20"/>
      <c r="F22" s="41">
        <v>8</v>
      </c>
      <c r="G22" s="30" t="s">
        <v>73</v>
      </c>
      <c r="H22" s="30"/>
      <c r="I22" s="4">
        <v>296</v>
      </c>
      <c r="J22" s="4"/>
      <c r="K22" s="4">
        <v>274</v>
      </c>
      <c r="L22" s="11"/>
      <c r="M22" s="11">
        <f>I22+K22</f>
        <v>570</v>
      </c>
    </row>
    <row r="23" spans="3:13" ht="12.75">
      <c r="C23" s="19" t="s">
        <v>92</v>
      </c>
      <c r="D23" s="23" t="s">
        <v>89</v>
      </c>
      <c r="E23" s="20"/>
      <c r="F23" s="41">
        <v>8</v>
      </c>
      <c r="G23" s="30" t="s">
        <v>3</v>
      </c>
      <c r="H23" s="30"/>
      <c r="I23" s="4">
        <v>281</v>
      </c>
      <c r="J23" s="4"/>
      <c r="K23" s="4">
        <v>278</v>
      </c>
      <c r="L23" s="11"/>
      <c r="M23" s="11">
        <f>I23+K23</f>
        <v>559</v>
      </c>
    </row>
    <row r="24" spans="3:13" ht="12.75">
      <c r="C24" s="19" t="s">
        <v>91</v>
      </c>
      <c r="D24" s="23" t="s">
        <v>89</v>
      </c>
      <c r="E24" s="20"/>
      <c r="F24" s="41">
        <v>8</v>
      </c>
      <c r="G24" s="30" t="s">
        <v>4</v>
      </c>
      <c r="H24" s="30"/>
      <c r="I24" s="4">
        <v>268</v>
      </c>
      <c r="J24" s="4"/>
      <c r="K24" s="4">
        <v>287</v>
      </c>
      <c r="L24" s="11"/>
      <c r="M24" s="11">
        <f>I24+K24</f>
        <v>555</v>
      </c>
    </row>
    <row r="25" spans="3:13" ht="12.75">
      <c r="C25" s="19" t="s">
        <v>98</v>
      </c>
      <c r="D25" s="23" t="s">
        <v>85</v>
      </c>
      <c r="E25" s="20"/>
      <c r="F25" s="41">
        <v>9</v>
      </c>
      <c r="G25" s="30" t="s">
        <v>4</v>
      </c>
      <c r="H25" s="30"/>
      <c r="I25" s="4">
        <v>268</v>
      </c>
      <c r="J25" s="4"/>
      <c r="K25" s="4">
        <v>277</v>
      </c>
      <c r="L25" s="11"/>
      <c r="M25" s="11">
        <f>I25+K25</f>
        <v>545</v>
      </c>
    </row>
    <row r="26" spans="3:13" ht="12.75">
      <c r="C26" s="19" t="s">
        <v>40</v>
      </c>
      <c r="D26" s="23" t="s">
        <v>41</v>
      </c>
      <c r="E26" s="20"/>
      <c r="F26" s="41">
        <v>7</v>
      </c>
      <c r="G26" s="30" t="s">
        <v>4</v>
      </c>
      <c r="H26" s="30"/>
      <c r="I26" s="4">
        <v>257</v>
      </c>
      <c r="J26" s="4"/>
      <c r="K26" s="4">
        <v>267</v>
      </c>
      <c r="L26" s="11"/>
      <c r="M26" s="11">
        <f>I26+K26</f>
        <v>524</v>
      </c>
    </row>
    <row r="27" spans="3:13" ht="12.75">
      <c r="C27" s="19"/>
      <c r="D27" s="23"/>
      <c r="E27" s="20"/>
      <c r="F27" s="41"/>
      <c r="G27" s="30"/>
      <c r="H27" s="30"/>
      <c r="I27" s="4"/>
      <c r="J27" s="4"/>
      <c r="K27" s="4"/>
      <c r="L27" s="11"/>
      <c r="M27" s="11"/>
    </row>
    <row r="28" spans="3:17" ht="15.75">
      <c r="C28" s="35" t="s">
        <v>26</v>
      </c>
      <c r="E28" s="36"/>
      <c r="I28" s="4"/>
      <c r="J28" s="4"/>
      <c r="K28" s="4"/>
      <c r="L28" s="11"/>
      <c r="M28" s="11"/>
      <c r="Q28" s="45"/>
    </row>
    <row r="29" spans="3:17" ht="12.75">
      <c r="C29" s="19"/>
      <c r="D29" s="23"/>
      <c r="E29" s="20"/>
      <c r="F29" s="41"/>
      <c r="G29" s="30"/>
      <c r="H29" s="30"/>
      <c r="I29" s="4"/>
      <c r="J29" s="4"/>
      <c r="K29" s="4"/>
      <c r="L29" s="11"/>
      <c r="M29" s="11"/>
      <c r="Q29" s="45"/>
    </row>
    <row r="30" spans="3:13" ht="12.75">
      <c r="C30" s="19" t="s">
        <v>14</v>
      </c>
      <c r="D30" s="23" t="s">
        <v>84</v>
      </c>
      <c r="E30" s="20"/>
      <c r="F30" s="41">
        <v>9</v>
      </c>
      <c r="G30" s="30" t="s">
        <v>73</v>
      </c>
      <c r="H30" s="30"/>
      <c r="I30" s="4">
        <v>258</v>
      </c>
      <c r="J30" s="4"/>
      <c r="K30" s="4">
        <v>279</v>
      </c>
      <c r="L30" s="11"/>
      <c r="M30" s="11">
        <f>I30+K30</f>
        <v>537</v>
      </c>
    </row>
    <row r="31" spans="3:13" ht="12.75">
      <c r="C31" s="19" t="s">
        <v>58</v>
      </c>
      <c r="D31" s="23" t="s">
        <v>41</v>
      </c>
      <c r="E31" s="20"/>
      <c r="F31" s="41">
        <v>9</v>
      </c>
      <c r="G31" s="30" t="s">
        <v>72</v>
      </c>
      <c r="H31" s="30"/>
      <c r="I31" s="4">
        <v>256</v>
      </c>
      <c r="J31" s="4"/>
      <c r="K31" s="4">
        <v>272</v>
      </c>
      <c r="L31" s="11"/>
      <c r="M31" s="11">
        <f>I31+K31</f>
        <v>528</v>
      </c>
    </row>
    <row r="32" spans="3:13" ht="12.75">
      <c r="C32" s="19" t="s">
        <v>74</v>
      </c>
      <c r="D32" s="23" t="s">
        <v>75</v>
      </c>
      <c r="E32" s="20"/>
      <c r="F32" s="41">
        <v>9</v>
      </c>
      <c r="G32" s="30" t="s">
        <v>3</v>
      </c>
      <c r="H32" s="30"/>
      <c r="I32" s="4">
        <v>223</v>
      </c>
      <c r="J32" s="4"/>
      <c r="K32" s="4">
        <v>0</v>
      </c>
      <c r="L32" s="11"/>
      <c r="M32" s="11">
        <f>I32+K32</f>
        <v>223</v>
      </c>
    </row>
    <row r="33" spans="9:17" ht="12.75">
      <c r="I33" s="4"/>
      <c r="J33" s="4"/>
      <c r="K33" s="4"/>
      <c r="L33" s="11"/>
      <c r="M33" s="11"/>
      <c r="Q33" s="45"/>
    </row>
    <row r="34" spans="3:13" ht="15.75">
      <c r="C34" s="35" t="s">
        <v>27</v>
      </c>
      <c r="E34" s="36"/>
      <c r="I34" s="4"/>
      <c r="J34" s="4"/>
      <c r="K34" s="4"/>
      <c r="L34" s="11"/>
      <c r="M34" s="11"/>
    </row>
    <row r="35" spans="3:13" ht="15.75">
      <c r="C35" s="35"/>
      <c r="E35" s="36"/>
      <c r="I35" s="4"/>
      <c r="J35" s="4"/>
      <c r="K35" s="4"/>
      <c r="L35" s="11"/>
      <c r="M35" s="11"/>
    </row>
    <row r="36" spans="3:13" ht="12.75">
      <c r="C36" s="19" t="s">
        <v>43</v>
      </c>
      <c r="D36" s="23" t="s">
        <v>56</v>
      </c>
      <c r="E36" s="20"/>
      <c r="F36" s="41">
        <v>10</v>
      </c>
      <c r="G36" s="30" t="s">
        <v>73</v>
      </c>
      <c r="H36" s="30"/>
      <c r="I36" s="4">
        <v>302</v>
      </c>
      <c r="J36" s="4"/>
      <c r="K36" s="4">
        <v>299</v>
      </c>
      <c r="L36" s="11"/>
      <c r="M36" s="11">
        <f>I36+K36</f>
        <v>601</v>
      </c>
    </row>
    <row r="37" spans="3:13" ht="12.75">
      <c r="C37" s="19" t="s">
        <v>11</v>
      </c>
      <c r="D37" s="23" t="s">
        <v>87</v>
      </c>
      <c r="E37" s="20"/>
      <c r="F37" s="41">
        <v>10</v>
      </c>
      <c r="G37" s="30" t="s">
        <v>3</v>
      </c>
      <c r="H37" s="30"/>
      <c r="I37" s="4">
        <v>292</v>
      </c>
      <c r="J37" s="4"/>
      <c r="K37" s="4">
        <v>305</v>
      </c>
      <c r="L37" s="11"/>
      <c r="M37" s="11">
        <f>I37+K37</f>
        <v>597</v>
      </c>
    </row>
    <row r="38" spans="3:17" ht="12.75">
      <c r="C38" s="19"/>
      <c r="D38" s="23"/>
      <c r="E38" s="20"/>
      <c r="F38" s="41"/>
      <c r="G38" s="30"/>
      <c r="H38" s="30"/>
      <c r="I38" s="4"/>
      <c r="J38" s="4"/>
      <c r="K38" s="4"/>
      <c r="L38" s="11"/>
      <c r="M38" s="11"/>
      <c r="Q38" s="45"/>
    </row>
    <row r="39" spans="3:17" ht="15.75">
      <c r="C39" s="35" t="s">
        <v>28</v>
      </c>
      <c r="E39" s="36"/>
      <c r="I39" s="4"/>
      <c r="J39" s="4"/>
      <c r="K39" s="4"/>
      <c r="L39" s="11"/>
      <c r="M39" s="11"/>
      <c r="Q39" s="45"/>
    </row>
    <row r="40" spans="3:13" ht="15.75">
      <c r="C40" s="35"/>
      <c r="E40" s="36"/>
      <c r="I40" s="4"/>
      <c r="J40" s="4"/>
      <c r="K40" s="4"/>
      <c r="L40" s="11"/>
      <c r="M40" s="11"/>
    </row>
    <row r="41" spans="3:13" ht="12.75">
      <c r="C41" s="19" t="s">
        <v>48</v>
      </c>
      <c r="D41" s="23" t="s">
        <v>56</v>
      </c>
      <c r="E41" s="20"/>
      <c r="F41" s="41">
        <v>12</v>
      </c>
      <c r="G41" s="30" t="s">
        <v>72</v>
      </c>
      <c r="H41" s="30"/>
      <c r="I41" s="4">
        <v>283</v>
      </c>
      <c r="J41" s="4"/>
      <c r="K41" s="4">
        <v>256</v>
      </c>
      <c r="L41" s="11"/>
      <c r="M41" s="11">
        <f>I41+K41</f>
        <v>539</v>
      </c>
    </row>
    <row r="42" spans="3:13" ht="12.75">
      <c r="C42" s="19" t="s">
        <v>69</v>
      </c>
      <c r="D42" s="23" t="s">
        <v>56</v>
      </c>
      <c r="E42" s="20"/>
      <c r="F42" s="41">
        <v>12</v>
      </c>
      <c r="G42" s="30" t="s">
        <v>73</v>
      </c>
      <c r="H42" s="30"/>
      <c r="I42" s="4">
        <v>222</v>
      </c>
      <c r="J42" s="4"/>
      <c r="K42" s="4">
        <v>200</v>
      </c>
      <c r="L42" s="11"/>
      <c r="M42" s="11">
        <f>I42+K42</f>
        <v>422</v>
      </c>
    </row>
    <row r="43" spans="3:17" ht="12.75">
      <c r="C43" s="32"/>
      <c r="E43" s="36"/>
      <c r="I43" s="4"/>
      <c r="J43" s="4"/>
      <c r="K43" s="4"/>
      <c r="L43" s="11"/>
      <c r="M43" s="11"/>
      <c r="Q43" s="45"/>
    </row>
    <row r="44" spans="3:17" ht="15.75">
      <c r="C44" s="35" t="s">
        <v>70</v>
      </c>
      <c r="I44" s="4"/>
      <c r="J44" s="4"/>
      <c r="K44" s="4"/>
      <c r="L44" s="11"/>
      <c r="M44" s="11"/>
      <c r="Q44" s="45"/>
    </row>
    <row r="45" spans="3:17" ht="12.75">
      <c r="C45" s="13"/>
      <c r="D45" s="32"/>
      <c r="E45" s="13"/>
      <c r="I45" s="4"/>
      <c r="J45" s="4"/>
      <c r="K45" s="4"/>
      <c r="L45" s="11"/>
      <c r="M45" s="11"/>
      <c r="Q45" s="45"/>
    </row>
    <row r="46" spans="3:13" ht="12.75">
      <c r="C46" s="19" t="s">
        <v>50</v>
      </c>
      <c r="D46" s="23" t="s">
        <v>56</v>
      </c>
      <c r="E46" s="20"/>
      <c r="F46" s="41">
        <v>14</v>
      </c>
      <c r="G46" s="30" t="s">
        <v>72</v>
      </c>
      <c r="H46" s="30"/>
      <c r="I46" s="4">
        <v>239</v>
      </c>
      <c r="J46" s="4"/>
      <c r="K46" s="4">
        <v>244</v>
      </c>
      <c r="L46" s="11"/>
      <c r="M46" s="11">
        <f>I46+K46</f>
        <v>483</v>
      </c>
    </row>
    <row r="47" spans="3:13" ht="12.75">
      <c r="C47" s="19" t="s">
        <v>54</v>
      </c>
      <c r="D47" s="23" t="s">
        <v>56</v>
      </c>
      <c r="E47" s="20"/>
      <c r="F47" s="41">
        <v>14</v>
      </c>
      <c r="G47" s="30" t="s">
        <v>4</v>
      </c>
      <c r="H47" s="30"/>
      <c r="I47" s="4">
        <v>231</v>
      </c>
      <c r="J47" s="4"/>
      <c r="K47" s="4">
        <v>230</v>
      </c>
      <c r="L47" s="11"/>
      <c r="M47" s="11">
        <f>I47+K47</f>
        <v>461</v>
      </c>
    </row>
    <row r="48" spans="3:13" ht="12.75">
      <c r="C48" s="19" t="s">
        <v>52</v>
      </c>
      <c r="D48" s="23" t="s">
        <v>56</v>
      </c>
      <c r="E48" s="20"/>
      <c r="F48" s="41">
        <v>14</v>
      </c>
      <c r="G48" s="30" t="s">
        <v>73</v>
      </c>
      <c r="H48" s="30"/>
      <c r="I48" s="4">
        <v>243</v>
      </c>
      <c r="J48" s="4"/>
      <c r="K48" s="4">
        <v>0</v>
      </c>
      <c r="L48" s="11"/>
      <c r="M48" s="11">
        <f>I48+K48</f>
        <v>243</v>
      </c>
    </row>
    <row r="49" spans="3:16" ht="12.75">
      <c r="C49" s="32"/>
      <c r="D49" s="32"/>
      <c r="G49" s="32"/>
      <c r="H49" s="32"/>
      <c r="I49" s="17"/>
      <c r="J49" s="17"/>
      <c r="K49" s="17"/>
      <c r="L49" s="18"/>
      <c r="M49" s="11"/>
      <c r="N49" s="32"/>
      <c r="O49" s="32"/>
      <c r="P49" s="32"/>
    </row>
    <row r="50" spans="3:16" ht="15.75">
      <c r="C50" s="35" t="s">
        <v>99</v>
      </c>
      <c r="D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3:16" ht="12.75">
      <c r="C51" s="32"/>
      <c r="D51" s="32"/>
      <c r="G51" s="32"/>
      <c r="H51" s="32"/>
      <c r="I51" s="17"/>
      <c r="J51" s="17"/>
      <c r="K51" s="17"/>
      <c r="L51" s="18"/>
      <c r="M51" s="11"/>
      <c r="N51" s="32"/>
      <c r="O51" s="32"/>
      <c r="P51" s="32"/>
    </row>
    <row r="52" spans="1:16" ht="12.75">
      <c r="A52" s="32"/>
      <c r="C52" s="19" t="s">
        <v>66</v>
      </c>
      <c r="D52" s="23" t="s">
        <v>60</v>
      </c>
      <c r="E52" s="20"/>
      <c r="F52" s="41">
        <v>15</v>
      </c>
      <c r="G52" s="30" t="s">
        <v>4</v>
      </c>
      <c r="H52" s="30"/>
      <c r="I52" s="4">
        <v>211</v>
      </c>
      <c r="J52" s="4"/>
      <c r="K52" s="4">
        <v>194</v>
      </c>
      <c r="L52" s="11"/>
      <c r="M52" s="11">
        <f>I52+K52</f>
        <v>405</v>
      </c>
      <c r="N52" s="32"/>
      <c r="O52" s="32"/>
      <c r="P52" s="32"/>
    </row>
    <row r="53" spans="3:16" ht="12.75">
      <c r="C53" s="32"/>
      <c r="D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3:16" ht="12.75">
      <c r="C54" s="32"/>
      <c r="D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3:16" ht="12.75">
      <c r="C55" s="32"/>
      <c r="D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3:16" ht="12.75">
      <c r="C56" s="32"/>
      <c r="D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3:16" ht="12.75">
      <c r="C57" s="32"/>
      <c r="D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3:16" ht="12.75">
      <c r="C58" s="32"/>
      <c r="D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3:16" ht="12.75">
      <c r="C59" s="32"/>
      <c r="D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3:16" ht="12.75">
      <c r="C60" s="32"/>
      <c r="D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3:16" ht="12.75">
      <c r="C61" s="32"/>
      <c r="D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3:16" ht="12.75">
      <c r="C62" s="32"/>
      <c r="D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3:16" ht="12.75">
      <c r="C63" s="32"/>
      <c r="D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3:16" ht="12.75">
      <c r="C64" s="32"/>
      <c r="D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3:16" ht="12.75">
      <c r="C65" s="32"/>
      <c r="D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3:16" ht="12.75">
      <c r="C66" s="32"/>
      <c r="D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3:16" ht="12.75">
      <c r="C67" s="32"/>
      <c r="D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3:16" ht="12.75">
      <c r="C68" s="32"/>
      <c r="D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3:16" ht="12.75">
      <c r="C69" s="32"/>
      <c r="D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3:16" ht="12.75">
      <c r="C70" s="32"/>
      <c r="D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3:16" ht="12.75">
      <c r="C71" s="32"/>
      <c r="D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3:16" ht="12.75">
      <c r="C72" s="32"/>
      <c r="D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3:16" ht="12.75">
      <c r="C73" s="32"/>
      <c r="D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3:16" ht="12.75">
      <c r="C74" s="32"/>
      <c r="D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3:16" ht="12.75">
      <c r="C75" s="32"/>
      <c r="D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3:16" ht="12.75">
      <c r="C76" s="32"/>
      <c r="D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3:16" ht="12.75">
      <c r="C77" s="32"/>
      <c r="D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3:16" ht="12.75">
      <c r="C78" s="32"/>
      <c r="D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3:16" ht="12.75">
      <c r="C79" s="32"/>
      <c r="D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3:16" ht="12.75">
      <c r="C80" s="32"/>
      <c r="D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3:16" ht="12.75">
      <c r="C81" s="32"/>
      <c r="D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3:16" ht="12.75">
      <c r="C82" s="32"/>
      <c r="D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3:16" ht="12.75">
      <c r="C83" s="32"/>
      <c r="D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3:16" ht="12.75">
      <c r="C84" s="32"/>
      <c r="D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3:16" ht="12.75">
      <c r="C85" s="32"/>
      <c r="D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3:16" ht="12.75">
      <c r="C86" s="32"/>
      <c r="D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3:16" ht="12.75">
      <c r="C87" s="32"/>
      <c r="D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3:16" ht="12.75">
      <c r="C88" s="32"/>
      <c r="D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3:16" ht="12.75">
      <c r="C89" s="32"/>
      <c r="D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3:16" ht="12.75">
      <c r="C90" s="32"/>
      <c r="D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3:16" ht="12.75">
      <c r="C91" s="32"/>
      <c r="D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3:16" ht="12.75">
      <c r="C92" s="32"/>
      <c r="D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3:16" ht="12.75">
      <c r="C93" s="32"/>
      <c r="D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3:16" ht="12.75">
      <c r="C94" s="32"/>
      <c r="D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3:16" ht="12.75">
      <c r="C95" s="32"/>
      <c r="D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3:16" ht="12.75">
      <c r="C96" s="32"/>
      <c r="D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3:16" ht="12.75">
      <c r="C97" s="32"/>
      <c r="D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3:16" ht="12.75">
      <c r="C98" s="32"/>
      <c r="D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3:16" ht="12.75">
      <c r="C99" s="32"/>
      <c r="D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3:16" ht="12.75">
      <c r="C100" s="32"/>
      <c r="D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3:16" ht="12.75">
      <c r="C101" s="32"/>
      <c r="D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3:16" ht="12.75">
      <c r="C102" s="32"/>
      <c r="D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3:16" ht="12.75">
      <c r="C103" s="32"/>
      <c r="D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3:16" ht="12.75">
      <c r="C104" s="32"/>
      <c r="D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3:16" ht="12.75">
      <c r="C105" s="32"/>
      <c r="D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3:16" ht="12.75">
      <c r="C106" s="32"/>
      <c r="D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3:16" ht="12.75">
      <c r="C107" s="32"/>
      <c r="D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3:16" ht="12.75">
      <c r="C108" s="32"/>
      <c r="D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3:16" ht="12.75">
      <c r="C109" s="32"/>
      <c r="D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3:16" ht="12.75">
      <c r="C110" s="32"/>
      <c r="D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3:16" ht="12.75">
      <c r="C111" s="32"/>
      <c r="D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3:16" ht="12.75">
      <c r="C112" s="32"/>
      <c r="D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3:16" ht="12.75">
      <c r="C113" s="32"/>
      <c r="D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3:16" ht="12.75">
      <c r="C114" s="32"/>
      <c r="D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3:16" ht="12.75">
      <c r="C115" s="32"/>
      <c r="D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3:16" ht="12.75">
      <c r="C116" s="32"/>
      <c r="D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3:16" ht="12.75">
      <c r="C117" s="32"/>
      <c r="D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3:16" ht="12.75">
      <c r="C118" s="32"/>
      <c r="D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3:16" ht="12.75">
      <c r="C119" s="32"/>
      <c r="D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3:16" ht="12.75">
      <c r="C120" s="32"/>
      <c r="D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3:16" ht="12.75">
      <c r="C121" s="32"/>
      <c r="D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3:16" ht="12.75">
      <c r="C122" s="32"/>
      <c r="D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3:16" ht="12.75">
      <c r="C123" s="32"/>
      <c r="D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3:16" ht="12.75">
      <c r="C124" s="32"/>
      <c r="D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3:16" ht="12.75">
      <c r="C125" s="32"/>
      <c r="D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3:16" ht="12.75">
      <c r="C126" s="32"/>
      <c r="D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3:16" ht="12.75">
      <c r="C127" s="32"/>
      <c r="D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3:16" ht="12.75">
      <c r="C128" s="32"/>
      <c r="D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3:16" ht="12.75">
      <c r="C129" s="32"/>
      <c r="D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3:16" ht="12.75">
      <c r="C130" s="32"/>
      <c r="D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3:16" ht="12.75">
      <c r="C131" s="32"/>
      <c r="D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3:16" ht="12.75">
      <c r="C132" s="32"/>
      <c r="D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3:16" ht="12.75">
      <c r="C133" s="32"/>
      <c r="D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3:16" ht="12.75">
      <c r="C134" s="32"/>
      <c r="D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3:16" ht="12.75">
      <c r="C135" s="32"/>
      <c r="D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3:16" ht="12.75">
      <c r="C136" s="32"/>
      <c r="D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3:16" ht="12.75">
      <c r="C137" s="32"/>
      <c r="D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3:16" ht="12.75">
      <c r="C138" s="32"/>
      <c r="D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3:16" ht="12.75">
      <c r="C139" s="32"/>
      <c r="D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3:16" ht="12.75">
      <c r="C140" s="32"/>
      <c r="D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3:16" ht="12.75">
      <c r="C141" s="32"/>
      <c r="D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3:16" ht="12.75">
      <c r="C142" s="32"/>
      <c r="D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3:16" ht="12.75">
      <c r="C143" s="32"/>
      <c r="D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3:16" ht="12.75">
      <c r="C144" s="32"/>
      <c r="D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3:16" ht="12.75">
      <c r="C145" s="32"/>
      <c r="D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3:16" ht="12.75">
      <c r="C146" s="32"/>
      <c r="D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3:16" ht="12.75">
      <c r="C147" s="32"/>
      <c r="D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3:16" ht="12.75">
      <c r="C148" s="32"/>
      <c r="D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3:16" ht="12.75">
      <c r="C149" s="32"/>
      <c r="D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3:16" ht="12.75">
      <c r="C150" s="32"/>
      <c r="D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3:16" ht="12.75">
      <c r="C151" s="32"/>
      <c r="D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3:16" ht="12.75">
      <c r="C152" s="32"/>
      <c r="D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3:16" ht="12.75">
      <c r="C153" s="32"/>
      <c r="D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</sheetData>
  <printOptions/>
  <pageMargins left="0.2755905511811024" right="0.7480314960629921" top="0" bottom="0" header="0.5905511811023623" footer="0.590551181102362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0"/>
  <sheetViews>
    <sheetView workbookViewId="0" topLeftCell="A1">
      <selection activeCell="A31" sqref="A31"/>
    </sheetView>
  </sheetViews>
  <sheetFormatPr defaultColWidth="11.421875" defaultRowHeight="12.75"/>
  <cols>
    <col min="1" max="1" width="20.28125" style="8" customWidth="1"/>
    <col min="2" max="2" width="4.8515625" style="4" customWidth="1"/>
    <col min="3" max="3" width="2.00390625" style="5" customWidth="1"/>
    <col min="4" max="4" width="7.140625" style="6" bestFit="1" customWidth="1"/>
    <col min="5" max="5" width="2.00390625" style="6" customWidth="1"/>
    <col min="6" max="6" width="7.140625" style="6" bestFit="1" customWidth="1"/>
    <col min="7" max="7" width="2.00390625" style="6" customWidth="1"/>
    <col min="8" max="8" width="7.140625" style="6" bestFit="1" customWidth="1"/>
    <col min="9" max="9" width="7.140625" style="6" customWidth="1"/>
    <col min="10" max="10" width="5.140625" style="6" customWidth="1"/>
    <col min="11" max="11" width="2.7109375" style="7" customWidth="1"/>
    <col min="12" max="14" width="4.00390625" style="46" bestFit="1" customWidth="1"/>
    <col min="15" max="16384" width="9.140625" style="1" customWidth="1"/>
  </cols>
  <sheetData>
    <row r="1" ht="15.75">
      <c r="A1" s="3"/>
    </row>
    <row r="2" ht="12.75">
      <c r="A2" s="1"/>
    </row>
    <row r="3" ht="25.5">
      <c r="A3" s="9" t="s">
        <v>19</v>
      </c>
    </row>
    <row r="4" ht="25.5">
      <c r="A4" s="9" t="s">
        <v>30</v>
      </c>
    </row>
    <row r="5" ht="25.5">
      <c r="A5" s="9"/>
    </row>
    <row r="6" spans="1:14" ht="15.75">
      <c r="A6" s="10"/>
      <c r="D6" s="11" t="s">
        <v>31</v>
      </c>
      <c r="E6" s="11"/>
      <c r="F6" s="11" t="s">
        <v>32</v>
      </c>
      <c r="G6" s="11"/>
      <c r="H6" s="11" t="s">
        <v>33</v>
      </c>
      <c r="I6" s="11"/>
      <c r="J6" s="11" t="s">
        <v>1</v>
      </c>
      <c r="L6" s="29">
        <v>1</v>
      </c>
      <c r="M6" s="29">
        <v>2</v>
      </c>
      <c r="N6" s="29">
        <v>3</v>
      </c>
    </row>
    <row r="7" spans="1:10" ht="13.5" customHeight="1">
      <c r="A7" s="14"/>
      <c r="D7" s="4"/>
      <c r="E7" s="4"/>
      <c r="F7" s="4"/>
      <c r="G7" s="11"/>
      <c r="H7" s="4"/>
      <c r="I7" s="4"/>
      <c r="J7" s="11"/>
    </row>
    <row r="8" spans="1:10" ht="15.75">
      <c r="A8" s="15" t="s">
        <v>24</v>
      </c>
      <c r="D8" s="4"/>
      <c r="E8" s="4"/>
      <c r="F8" s="4"/>
      <c r="G8" s="11"/>
      <c r="H8" s="4"/>
      <c r="I8" s="4"/>
      <c r="J8" s="11"/>
    </row>
    <row r="9" spans="1:14" ht="12.75">
      <c r="A9" s="19" t="s">
        <v>12</v>
      </c>
      <c r="D9" s="4">
        <v>2</v>
      </c>
      <c r="E9" s="4"/>
      <c r="F9" s="4">
        <v>2</v>
      </c>
      <c r="G9" s="11"/>
      <c r="H9" s="4">
        <v>2</v>
      </c>
      <c r="I9" s="4">
        <f>L9+M9+N9</f>
        <v>625</v>
      </c>
      <c r="J9" s="11">
        <f>D9+F9+H9</f>
        <v>6</v>
      </c>
      <c r="L9" s="46">
        <v>209</v>
      </c>
      <c r="M9" s="46">
        <v>205</v>
      </c>
      <c r="N9" s="46">
        <v>211</v>
      </c>
    </row>
    <row r="10" spans="1:14" ht="12.75">
      <c r="A10" s="19" t="s">
        <v>8</v>
      </c>
      <c r="D10" s="4">
        <v>0</v>
      </c>
      <c r="E10" s="4"/>
      <c r="F10" s="4">
        <v>0</v>
      </c>
      <c r="G10" s="11"/>
      <c r="H10" s="4">
        <v>2</v>
      </c>
      <c r="I10" s="4">
        <f>L10+M10+N10</f>
        <v>602</v>
      </c>
      <c r="J10" s="11">
        <f>D10+F10+H10</f>
        <v>2</v>
      </c>
      <c r="L10" s="46">
        <v>204</v>
      </c>
      <c r="M10" s="46">
        <v>203</v>
      </c>
      <c r="N10" s="46">
        <v>195</v>
      </c>
    </row>
    <row r="11" spans="1:14" ht="12.75">
      <c r="A11" s="19" t="s">
        <v>78</v>
      </c>
      <c r="D11" s="4">
        <v>2</v>
      </c>
      <c r="E11" s="4"/>
      <c r="F11" s="4">
        <v>0</v>
      </c>
      <c r="G11" s="11"/>
      <c r="H11" s="4">
        <v>0</v>
      </c>
      <c r="I11" s="4">
        <f>L11+M11+N11</f>
        <v>592</v>
      </c>
      <c r="J11" s="11">
        <f>D11+F11+H11</f>
        <v>2</v>
      </c>
      <c r="L11" s="46">
        <v>205</v>
      </c>
      <c r="M11" s="46">
        <v>184</v>
      </c>
      <c r="N11" s="46">
        <v>203</v>
      </c>
    </row>
    <row r="12" spans="1:14" ht="12.75" customHeight="1">
      <c r="A12" s="19" t="s">
        <v>97</v>
      </c>
      <c r="D12" s="4">
        <v>0</v>
      </c>
      <c r="E12" s="4"/>
      <c r="F12" s="4">
        <v>2</v>
      </c>
      <c r="G12" s="11"/>
      <c r="H12" s="4">
        <v>0</v>
      </c>
      <c r="I12" s="4">
        <f>L12+M12+N12</f>
        <v>585</v>
      </c>
      <c r="J12" s="11">
        <f>D12+F12+H12</f>
        <v>2</v>
      </c>
      <c r="L12" s="46">
        <v>203</v>
      </c>
      <c r="M12" s="46">
        <v>190</v>
      </c>
      <c r="N12" s="46">
        <v>192</v>
      </c>
    </row>
    <row r="13" spans="1:10" ht="13.5" customHeight="1">
      <c r="A13" s="16"/>
      <c r="D13" s="4"/>
      <c r="E13" s="4"/>
      <c r="F13" s="4"/>
      <c r="G13" s="11"/>
      <c r="H13" s="4"/>
      <c r="I13" s="4"/>
      <c r="J13" s="11"/>
    </row>
    <row r="14" spans="1:10" ht="15.75">
      <c r="A14" s="15" t="s">
        <v>25</v>
      </c>
      <c r="D14" s="4"/>
      <c r="E14" s="4"/>
      <c r="F14" s="4"/>
      <c r="G14" s="11"/>
      <c r="H14" s="4"/>
      <c r="I14" s="4"/>
      <c r="J14" s="11"/>
    </row>
    <row r="15" spans="1:14" ht="12.75">
      <c r="A15" s="19" t="s">
        <v>57</v>
      </c>
      <c r="D15" s="4">
        <v>2</v>
      </c>
      <c r="E15" s="4"/>
      <c r="F15" s="4">
        <v>2</v>
      </c>
      <c r="G15" s="11"/>
      <c r="H15" s="4">
        <v>2</v>
      </c>
      <c r="I15" s="4">
        <f aca="true" t="shared" si="0" ref="I15:I42">L15+M15+N15</f>
        <v>639</v>
      </c>
      <c r="J15" s="11">
        <f>D15+F15+H15</f>
        <v>6</v>
      </c>
      <c r="L15" s="46">
        <v>216</v>
      </c>
      <c r="M15" s="46">
        <v>208</v>
      </c>
      <c r="N15" s="46">
        <v>215</v>
      </c>
    </row>
    <row r="16" spans="1:14" ht="12.75">
      <c r="A16" s="19" t="s">
        <v>59</v>
      </c>
      <c r="D16" s="4">
        <v>2</v>
      </c>
      <c r="E16" s="4"/>
      <c r="F16" s="4">
        <v>2</v>
      </c>
      <c r="G16" s="11"/>
      <c r="H16" s="4">
        <v>0</v>
      </c>
      <c r="I16" s="4">
        <f t="shared" si="0"/>
        <v>645</v>
      </c>
      <c r="J16" s="11">
        <f>D16+F16+H16</f>
        <v>4</v>
      </c>
      <c r="L16" s="46">
        <v>208</v>
      </c>
      <c r="M16" s="46">
        <v>224</v>
      </c>
      <c r="N16" s="46">
        <v>213</v>
      </c>
    </row>
    <row r="17" spans="1:14" ht="12.75">
      <c r="A17" s="19" t="s">
        <v>5</v>
      </c>
      <c r="D17" s="4">
        <v>0</v>
      </c>
      <c r="E17" s="4"/>
      <c r="F17" s="4">
        <v>0</v>
      </c>
      <c r="G17" s="11"/>
      <c r="H17" s="4">
        <v>2</v>
      </c>
      <c r="I17" s="4">
        <f t="shared" si="0"/>
        <v>602</v>
      </c>
      <c r="J17" s="11">
        <f>D17+F17+H17</f>
        <v>2</v>
      </c>
      <c r="L17" s="46">
        <v>202</v>
      </c>
      <c r="M17" s="46">
        <v>199</v>
      </c>
      <c r="N17" s="46">
        <v>201</v>
      </c>
    </row>
    <row r="18" spans="1:14" ht="12.75">
      <c r="A18" s="19" t="s">
        <v>46</v>
      </c>
      <c r="D18" s="4">
        <v>0</v>
      </c>
      <c r="E18" s="4"/>
      <c r="F18" s="4">
        <v>0</v>
      </c>
      <c r="G18" s="11"/>
      <c r="H18" s="4">
        <v>0</v>
      </c>
      <c r="I18" s="4">
        <f t="shared" si="0"/>
        <v>195</v>
      </c>
      <c r="J18" s="11">
        <f>D18+F18+H18</f>
        <v>0</v>
      </c>
      <c r="L18" s="46">
        <v>195</v>
      </c>
      <c r="M18" s="46">
        <v>0</v>
      </c>
      <c r="N18" s="46">
        <v>0</v>
      </c>
    </row>
    <row r="19" spans="4:10" ht="13.5" customHeight="1">
      <c r="D19" s="4"/>
      <c r="E19" s="4"/>
      <c r="F19" s="4"/>
      <c r="G19" s="11"/>
      <c r="H19" s="4"/>
      <c r="I19" s="4"/>
      <c r="J19" s="11"/>
    </row>
    <row r="20" spans="1:10" ht="15.75">
      <c r="A20" s="15" t="s">
        <v>94</v>
      </c>
      <c r="D20" s="4"/>
      <c r="E20" s="4"/>
      <c r="F20" s="4"/>
      <c r="G20" s="11"/>
      <c r="H20" s="4"/>
      <c r="I20" s="4"/>
      <c r="J20" s="11"/>
    </row>
    <row r="21" spans="1:14" ht="12.75">
      <c r="A21" s="19" t="s">
        <v>45</v>
      </c>
      <c r="D21" s="4">
        <v>2</v>
      </c>
      <c r="E21" s="4"/>
      <c r="F21" s="4">
        <v>2</v>
      </c>
      <c r="G21" s="11"/>
      <c r="H21" s="4">
        <v>2</v>
      </c>
      <c r="I21" s="4">
        <f t="shared" si="0"/>
        <v>664</v>
      </c>
      <c r="J21" s="11">
        <f>D21+F21+H21</f>
        <v>6</v>
      </c>
      <c r="L21" s="46">
        <v>223</v>
      </c>
      <c r="M21" s="46">
        <v>216</v>
      </c>
      <c r="N21" s="46">
        <v>225</v>
      </c>
    </row>
    <row r="22" spans="1:14" ht="12.75">
      <c r="A22" s="19" t="s">
        <v>79</v>
      </c>
      <c r="D22" s="4">
        <v>0</v>
      </c>
      <c r="E22" s="4"/>
      <c r="F22" s="4">
        <v>2</v>
      </c>
      <c r="G22" s="11"/>
      <c r="H22" s="4">
        <v>2</v>
      </c>
      <c r="I22" s="4">
        <f t="shared" si="0"/>
        <v>668</v>
      </c>
      <c r="J22" s="11">
        <f>D22+F22+H22</f>
        <v>4</v>
      </c>
      <c r="L22" s="46">
        <v>216</v>
      </c>
      <c r="M22" s="46">
        <v>225</v>
      </c>
      <c r="N22" s="46">
        <v>227</v>
      </c>
    </row>
    <row r="23" spans="1:14" ht="12.75">
      <c r="A23" s="19" t="s">
        <v>6</v>
      </c>
      <c r="D23" s="4">
        <v>2</v>
      </c>
      <c r="E23" s="4"/>
      <c r="F23" s="4">
        <v>0</v>
      </c>
      <c r="G23" s="11"/>
      <c r="H23" s="4">
        <v>0</v>
      </c>
      <c r="I23" s="4">
        <f t="shared" si="0"/>
        <v>644</v>
      </c>
      <c r="J23" s="11">
        <f>D23+F23+H23</f>
        <v>2</v>
      </c>
      <c r="L23" s="46">
        <v>217</v>
      </c>
      <c r="M23" s="46">
        <v>215</v>
      </c>
      <c r="N23" s="46">
        <v>212</v>
      </c>
    </row>
    <row r="24" spans="1:14" ht="12.75">
      <c r="A24" s="19" t="s">
        <v>37</v>
      </c>
      <c r="D24" s="4">
        <v>0</v>
      </c>
      <c r="E24" s="4"/>
      <c r="F24" s="4">
        <v>0</v>
      </c>
      <c r="G24" s="11"/>
      <c r="H24" s="4">
        <v>0</v>
      </c>
      <c r="I24" s="4">
        <f t="shared" si="0"/>
        <v>642</v>
      </c>
      <c r="J24" s="11">
        <f>D24+F24+H24</f>
        <v>0</v>
      </c>
      <c r="L24" s="46">
        <v>209</v>
      </c>
      <c r="M24" s="46">
        <v>215</v>
      </c>
      <c r="N24" s="46">
        <v>218</v>
      </c>
    </row>
    <row r="25" spans="1:10" ht="13.5" customHeight="1">
      <c r="A25" s="12"/>
      <c r="D25" s="4"/>
      <c r="E25" s="4"/>
      <c r="F25" s="4"/>
      <c r="G25" s="11"/>
      <c r="H25" s="4"/>
      <c r="I25" s="4"/>
      <c r="J25" s="11"/>
    </row>
    <row r="26" spans="1:10" ht="13.5" customHeight="1">
      <c r="A26" s="15" t="s">
        <v>93</v>
      </c>
      <c r="D26" s="4"/>
      <c r="E26" s="4"/>
      <c r="F26" s="4"/>
      <c r="G26" s="11"/>
      <c r="H26" s="4"/>
      <c r="I26" s="4"/>
      <c r="J26" s="11"/>
    </row>
    <row r="27" spans="1:14" ht="13.5" customHeight="1">
      <c r="A27" s="19" t="s">
        <v>81</v>
      </c>
      <c r="D27" s="4">
        <v>2</v>
      </c>
      <c r="E27" s="4"/>
      <c r="F27" s="4">
        <v>2</v>
      </c>
      <c r="G27" s="11"/>
      <c r="H27" s="4">
        <v>1</v>
      </c>
      <c r="I27" s="4">
        <f t="shared" si="0"/>
        <v>654</v>
      </c>
      <c r="J27" s="11">
        <f>D27+F27+H27</f>
        <v>5</v>
      </c>
      <c r="L27" s="46">
        <v>223</v>
      </c>
      <c r="M27" s="46">
        <v>217</v>
      </c>
      <c r="N27" s="46">
        <v>214</v>
      </c>
    </row>
    <row r="28" spans="1:14" ht="13.5" customHeight="1">
      <c r="A28" s="19" t="s">
        <v>16</v>
      </c>
      <c r="D28" s="4">
        <v>0</v>
      </c>
      <c r="E28" s="4"/>
      <c r="F28" s="4">
        <v>2</v>
      </c>
      <c r="G28" s="11"/>
      <c r="H28" s="4">
        <v>2</v>
      </c>
      <c r="I28" s="4">
        <f t="shared" si="0"/>
        <v>641</v>
      </c>
      <c r="J28" s="11">
        <f>D28+F28+H28</f>
        <v>4</v>
      </c>
      <c r="L28" s="46">
        <v>207</v>
      </c>
      <c r="M28" s="46">
        <v>222</v>
      </c>
      <c r="N28" s="46">
        <v>212</v>
      </c>
    </row>
    <row r="29" spans="1:14" ht="13.5" customHeight="1">
      <c r="A29" s="19" t="s">
        <v>7</v>
      </c>
      <c r="D29" s="4">
        <v>2</v>
      </c>
      <c r="E29" s="4"/>
      <c r="F29" s="4">
        <v>0</v>
      </c>
      <c r="G29" s="11"/>
      <c r="H29" s="4">
        <v>1</v>
      </c>
      <c r="I29" s="4">
        <f t="shared" si="0"/>
        <v>616</v>
      </c>
      <c r="J29" s="11">
        <f>D29+F29+H29</f>
        <v>3</v>
      </c>
      <c r="L29" s="46">
        <v>207</v>
      </c>
      <c r="M29" s="46">
        <v>195</v>
      </c>
      <c r="N29" s="46">
        <v>214</v>
      </c>
    </row>
    <row r="30" spans="1:14" ht="13.5" customHeight="1">
      <c r="A30" s="19" t="s">
        <v>90</v>
      </c>
      <c r="D30" s="4">
        <v>0</v>
      </c>
      <c r="E30" s="4"/>
      <c r="F30" s="4">
        <v>0</v>
      </c>
      <c r="G30" s="11"/>
      <c r="H30" s="4">
        <v>0</v>
      </c>
      <c r="I30" s="4">
        <f t="shared" si="0"/>
        <v>616</v>
      </c>
      <c r="J30" s="11">
        <f>D30+F30+H30</f>
        <v>0</v>
      </c>
      <c r="L30" s="46">
        <v>192</v>
      </c>
      <c r="M30" s="46">
        <v>213</v>
      </c>
      <c r="N30" s="46">
        <v>211</v>
      </c>
    </row>
    <row r="31" spans="1:10" ht="13.5" customHeight="1">
      <c r="A31" s="12"/>
      <c r="D31" s="4"/>
      <c r="E31" s="4"/>
      <c r="F31" s="4"/>
      <c r="G31" s="11"/>
      <c r="H31" s="4"/>
      <c r="I31" s="4"/>
      <c r="J31" s="11"/>
    </row>
    <row r="32" spans="1:10" ht="15.75">
      <c r="A32" s="15" t="s">
        <v>27</v>
      </c>
      <c r="D32" s="4"/>
      <c r="E32" s="4"/>
      <c r="F32" s="4"/>
      <c r="G32" s="11"/>
      <c r="H32" s="4"/>
      <c r="I32" s="4"/>
      <c r="J32" s="11"/>
    </row>
    <row r="33" spans="1:14" ht="12.75">
      <c r="A33" s="19" t="s">
        <v>38</v>
      </c>
      <c r="D33" s="4">
        <v>2</v>
      </c>
      <c r="E33" s="4"/>
      <c r="F33" s="4">
        <v>2</v>
      </c>
      <c r="G33" s="11"/>
      <c r="H33" s="4">
        <v>2</v>
      </c>
      <c r="I33" s="4">
        <f t="shared" si="0"/>
        <v>632</v>
      </c>
      <c r="J33" s="11">
        <f>D33+F33+H33</f>
        <v>6</v>
      </c>
      <c r="L33" s="46">
        <v>218</v>
      </c>
      <c r="M33" s="46">
        <v>212</v>
      </c>
      <c r="N33" s="46">
        <v>202</v>
      </c>
    </row>
    <row r="34" spans="1:14" ht="12.75">
      <c r="A34" s="19" t="s">
        <v>95</v>
      </c>
      <c r="D34" s="4">
        <v>0</v>
      </c>
      <c r="E34" s="4"/>
      <c r="F34" s="4">
        <v>2</v>
      </c>
      <c r="G34" s="11"/>
      <c r="H34" s="4">
        <v>2</v>
      </c>
      <c r="I34" s="4">
        <f t="shared" si="0"/>
        <v>623</v>
      </c>
      <c r="J34" s="11">
        <f>D34+F34+H34</f>
        <v>4</v>
      </c>
      <c r="L34" s="46">
        <v>208</v>
      </c>
      <c r="M34" s="46">
        <v>205</v>
      </c>
      <c r="N34" s="46">
        <v>210</v>
      </c>
    </row>
    <row r="35" spans="1:14" ht="12.75">
      <c r="A35" s="19" t="s">
        <v>36</v>
      </c>
      <c r="D35" s="4">
        <v>2</v>
      </c>
      <c r="E35" s="4"/>
      <c r="F35" s="4">
        <v>0</v>
      </c>
      <c r="G35" s="11"/>
      <c r="H35" s="4">
        <v>0</v>
      </c>
      <c r="I35" s="4">
        <f t="shared" si="0"/>
        <v>205</v>
      </c>
      <c r="J35" s="11">
        <f>D35+F35+H35</f>
        <v>2</v>
      </c>
      <c r="L35" s="46">
        <v>205</v>
      </c>
      <c r="M35" s="46">
        <v>0</v>
      </c>
      <c r="N35" s="46">
        <v>0</v>
      </c>
    </row>
    <row r="36" spans="1:14" ht="12.75">
      <c r="A36" s="19" t="s">
        <v>34</v>
      </c>
      <c r="D36" s="4">
        <v>0</v>
      </c>
      <c r="E36" s="4"/>
      <c r="F36" s="4">
        <v>0</v>
      </c>
      <c r="G36" s="11"/>
      <c r="H36" s="4">
        <v>0</v>
      </c>
      <c r="I36" s="4">
        <f t="shared" si="0"/>
        <v>0</v>
      </c>
      <c r="J36" s="11">
        <f>D36+F36+H36</f>
        <v>0</v>
      </c>
      <c r="L36" s="46">
        <v>0</v>
      </c>
      <c r="M36" s="46">
        <v>0</v>
      </c>
      <c r="N36" s="46">
        <v>0</v>
      </c>
    </row>
    <row r="37" spans="4:10" ht="13.5" customHeight="1">
      <c r="D37" s="4"/>
      <c r="E37" s="4"/>
      <c r="F37" s="4"/>
      <c r="G37" s="11"/>
      <c r="H37" s="4"/>
      <c r="I37" s="4"/>
      <c r="J37" s="11"/>
    </row>
    <row r="38" spans="1:10" ht="15.75">
      <c r="A38" s="15" t="s">
        <v>70</v>
      </c>
      <c r="D38" s="4"/>
      <c r="E38" s="4"/>
      <c r="F38" s="4"/>
      <c r="G38" s="11"/>
      <c r="H38" s="4"/>
      <c r="I38" s="4"/>
      <c r="J38" s="11"/>
    </row>
    <row r="39" spans="1:10" ht="12.75">
      <c r="A39" s="19" t="s">
        <v>49</v>
      </c>
      <c r="D39" s="4">
        <v>2</v>
      </c>
      <c r="E39" s="4"/>
      <c r="F39" s="4">
        <v>2</v>
      </c>
      <c r="G39" s="11"/>
      <c r="H39" s="4">
        <v>2</v>
      </c>
      <c r="I39" s="4">
        <f t="shared" si="0"/>
        <v>0</v>
      </c>
      <c r="J39" s="11">
        <f>D39+F39+H39</f>
        <v>6</v>
      </c>
    </row>
    <row r="40" spans="1:14" ht="12.75">
      <c r="A40" s="19" t="s">
        <v>51</v>
      </c>
      <c r="D40" s="4">
        <v>2</v>
      </c>
      <c r="E40" s="4"/>
      <c r="F40" s="4">
        <v>0</v>
      </c>
      <c r="G40" s="11"/>
      <c r="H40" s="4">
        <v>2</v>
      </c>
      <c r="I40" s="4">
        <f t="shared" si="0"/>
        <v>590</v>
      </c>
      <c r="J40" s="11">
        <f>D40+F40+H40</f>
        <v>4</v>
      </c>
      <c r="L40" s="46">
        <v>195</v>
      </c>
      <c r="M40" s="46">
        <v>203</v>
      </c>
      <c r="N40" s="46">
        <v>192</v>
      </c>
    </row>
    <row r="41" spans="1:14" ht="12.75">
      <c r="A41" s="19" t="s">
        <v>55</v>
      </c>
      <c r="D41" s="4">
        <v>0</v>
      </c>
      <c r="E41" s="4"/>
      <c r="F41" s="4">
        <v>2</v>
      </c>
      <c r="G41" s="11"/>
      <c r="H41" s="4">
        <v>0</v>
      </c>
      <c r="I41" s="4">
        <f t="shared" si="0"/>
        <v>541</v>
      </c>
      <c r="J41" s="11">
        <f>D41+F41+H41</f>
        <v>2</v>
      </c>
      <c r="L41" s="46">
        <v>180</v>
      </c>
      <c r="M41" s="46">
        <v>176</v>
      </c>
      <c r="N41" s="46">
        <v>185</v>
      </c>
    </row>
    <row r="42" spans="1:14" ht="12.75">
      <c r="A42" s="19" t="s">
        <v>53</v>
      </c>
      <c r="D42" s="4">
        <v>0</v>
      </c>
      <c r="E42" s="4"/>
      <c r="F42" s="4">
        <v>0</v>
      </c>
      <c r="G42" s="11"/>
      <c r="H42" s="4">
        <v>0</v>
      </c>
      <c r="I42" s="4">
        <f t="shared" si="0"/>
        <v>543</v>
      </c>
      <c r="J42" s="11">
        <f>D42+F42+H42</f>
        <v>0</v>
      </c>
      <c r="L42" s="46">
        <v>185</v>
      </c>
      <c r="M42" s="46">
        <v>173</v>
      </c>
      <c r="N42" s="46">
        <v>185</v>
      </c>
    </row>
    <row r="43" spans="1:11" ht="13.5" customHeight="1">
      <c r="A43" s="1"/>
      <c r="C43" s="1"/>
      <c r="D43" s="17"/>
      <c r="E43" s="17"/>
      <c r="F43" s="17"/>
      <c r="G43" s="18"/>
      <c r="H43" s="18"/>
      <c r="I43" s="18"/>
      <c r="J43" s="11"/>
      <c r="K43" s="1"/>
    </row>
    <row r="44" spans="1:11" ht="12.75">
      <c r="A44" s="1"/>
      <c r="C44" s="1"/>
      <c r="D44" s="17"/>
      <c r="E44" s="17"/>
      <c r="F44" s="17"/>
      <c r="G44" s="18"/>
      <c r="H44" s="18"/>
      <c r="I44" s="18"/>
      <c r="J44" s="11"/>
      <c r="K44" s="1"/>
    </row>
    <row r="45" spans="1:11" ht="12.75">
      <c r="A45" s="1"/>
      <c r="C45" s="1"/>
      <c r="D45" s="17"/>
      <c r="E45" s="17"/>
      <c r="F45" s="17"/>
      <c r="G45" s="18"/>
      <c r="H45" s="18"/>
      <c r="I45" s="18"/>
      <c r="J45" s="11"/>
      <c r="K45" s="1"/>
    </row>
    <row r="46" spans="1:11" ht="12.75">
      <c r="A46" s="1"/>
      <c r="C46" s="1"/>
      <c r="D46" s="18"/>
      <c r="E46" s="18"/>
      <c r="F46" s="18"/>
      <c r="G46" s="18"/>
      <c r="H46" s="18"/>
      <c r="I46" s="18"/>
      <c r="J46" s="11"/>
      <c r="K46" s="1"/>
    </row>
    <row r="47" spans="1:11" ht="12.75">
      <c r="A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1"/>
      <c r="C150" s="1"/>
      <c r="D150" s="1"/>
      <c r="E150" s="1"/>
      <c r="F150" s="1"/>
      <c r="G150" s="1"/>
      <c r="H150" s="1"/>
      <c r="I150" s="1"/>
      <c r="J150" s="1"/>
      <c r="K150" s="1"/>
    </row>
  </sheetData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2000-07-03T17:56:36Z</cp:lastPrinted>
  <dcterms:created xsi:type="dcterms:W3CDTF">2000-05-04T08:12:51Z</dcterms:created>
  <dcterms:modified xsi:type="dcterms:W3CDTF">2006-01-09T13:26:07Z</dcterms:modified>
  <cp:category/>
  <cp:version/>
  <cp:contentType/>
  <cp:contentStatus/>
</cp:coreProperties>
</file>